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closedVSclosed" sheetId="1" r:id="rId1"/>
    <sheet name="Interactions" sheetId="2" r:id="rId2"/>
  </sheets>
  <definedNames>
    <definedName name="Result" localSheetId="0">closedVSclosed!$K$43:$M$309</definedName>
    <definedName name="Result_1" localSheetId="0">closedVSclosed!$P$43:$R$360</definedName>
  </definedNames>
  <calcPr calcId="145621"/>
</workbook>
</file>

<file path=xl/calcChain.xml><?xml version="1.0" encoding="utf-8"?>
<calcChain xmlns="http://schemas.openxmlformats.org/spreadsheetml/2006/main">
  <c r="I55" i="1" l="1"/>
  <c r="I35" i="1"/>
  <c r="I4" i="1"/>
  <c r="I56" i="1"/>
  <c r="I5" i="1"/>
  <c r="I36" i="1"/>
  <c r="I6" i="1"/>
  <c r="I7" i="1"/>
  <c r="I37" i="1"/>
  <c r="I38" i="1"/>
  <c r="I57" i="1"/>
  <c r="I58" i="1"/>
  <c r="I39" i="1"/>
  <c r="I8" i="1"/>
  <c r="I40" i="1"/>
  <c r="I9" i="1"/>
  <c r="I10" i="1"/>
  <c r="I59" i="1"/>
  <c r="I41" i="1"/>
  <c r="I11" i="1"/>
  <c r="I42" i="1"/>
  <c r="I43" i="1"/>
  <c r="I60" i="1"/>
  <c r="I44" i="1"/>
  <c r="I12" i="1"/>
  <c r="I13" i="1"/>
  <c r="I45" i="1"/>
  <c r="I14" i="1"/>
  <c r="I15" i="1"/>
  <c r="I16" i="1"/>
  <c r="I17" i="1"/>
  <c r="I18" i="1"/>
  <c r="I19" i="1"/>
  <c r="I20" i="1"/>
  <c r="I21" i="1"/>
  <c r="I22" i="1"/>
  <c r="I23" i="1"/>
  <c r="I24" i="1"/>
  <c r="I46" i="1"/>
  <c r="I25" i="1"/>
  <c r="I47" i="1"/>
  <c r="I26" i="1"/>
  <c r="I27" i="1"/>
  <c r="I28" i="1"/>
  <c r="I48" i="1"/>
  <c r="I29" i="1"/>
  <c r="I30" i="1"/>
  <c r="I31" i="1"/>
  <c r="I49" i="1"/>
  <c r="I50" i="1"/>
  <c r="I51" i="1"/>
  <c r="I52" i="1"/>
  <c r="I32" i="1"/>
  <c r="I53" i="1"/>
  <c r="I33" i="1"/>
  <c r="I54" i="1"/>
  <c r="I34" i="1"/>
  <c r="I3" i="1"/>
  <c r="H55" i="1"/>
  <c r="J55" i="1" s="1"/>
  <c r="H35" i="1"/>
  <c r="J35" i="1" s="1"/>
  <c r="H4" i="1"/>
  <c r="J4" i="1" s="1"/>
  <c r="H56" i="1"/>
  <c r="H5" i="1"/>
  <c r="J5" i="1" s="1"/>
  <c r="H36" i="1"/>
  <c r="H6" i="1"/>
  <c r="H7" i="1"/>
  <c r="H37" i="1"/>
  <c r="J37" i="1" s="1"/>
  <c r="H38" i="1"/>
  <c r="J38" i="1" s="1"/>
  <c r="H57" i="1"/>
  <c r="J57" i="1" s="1"/>
  <c r="H58" i="1"/>
  <c r="H39" i="1"/>
  <c r="J39" i="1" s="1"/>
  <c r="H8" i="1"/>
  <c r="H40" i="1"/>
  <c r="H9" i="1"/>
  <c r="H10" i="1"/>
  <c r="J10" i="1" s="1"/>
  <c r="H59" i="1"/>
  <c r="J59" i="1" s="1"/>
  <c r="H41" i="1"/>
  <c r="J41" i="1" s="1"/>
  <c r="H11" i="1"/>
  <c r="H42" i="1"/>
  <c r="J42" i="1" s="1"/>
  <c r="H43" i="1"/>
  <c r="H60" i="1"/>
  <c r="H44" i="1"/>
  <c r="H12" i="1"/>
  <c r="J12" i="1" s="1"/>
  <c r="H13" i="1"/>
  <c r="J13" i="1" s="1"/>
  <c r="H45" i="1"/>
  <c r="J45" i="1" s="1"/>
  <c r="H14" i="1"/>
  <c r="J14" i="1" s="1"/>
  <c r="H15" i="1"/>
  <c r="J15" i="1" s="1"/>
  <c r="H16" i="1"/>
  <c r="H17" i="1"/>
  <c r="H18" i="1"/>
  <c r="H19" i="1"/>
  <c r="J19" i="1" s="1"/>
  <c r="H20" i="1"/>
  <c r="J20" i="1" s="1"/>
  <c r="H21" i="1"/>
  <c r="J21" i="1" s="1"/>
  <c r="H22" i="1"/>
  <c r="J22" i="1" s="1"/>
  <c r="H23" i="1"/>
  <c r="J23" i="1" s="1"/>
  <c r="H24" i="1"/>
  <c r="H46" i="1"/>
  <c r="H25" i="1"/>
  <c r="H47" i="1"/>
  <c r="J47" i="1" s="1"/>
  <c r="H26" i="1"/>
  <c r="J26" i="1" s="1"/>
  <c r="H27" i="1"/>
  <c r="J27" i="1" s="1"/>
  <c r="H28" i="1"/>
  <c r="J28" i="1" s="1"/>
  <c r="H48" i="1"/>
  <c r="J48" i="1" s="1"/>
  <c r="H29" i="1"/>
  <c r="H30" i="1"/>
  <c r="H31" i="1"/>
  <c r="H49" i="1"/>
  <c r="J49" i="1" s="1"/>
  <c r="H50" i="1"/>
  <c r="J50" i="1" s="1"/>
  <c r="H51" i="1"/>
  <c r="J51" i="1" s="1"/>
  <c r="H52" i="1"/>
  <c r="J52" i="1" s="1"/>
  <c r="H32" i="1"/>
  <c r="J32" i="1" s="1"/>
  <c r="H53" i="1"/>
  <c r="H33" i="1"/>
  <c r="H54" i="1"/>
  <c r="H34" i="1"/>
  <c r="J34" i="1" s="1"/>
  <c r="H3" i="1"/>
  <c r="J3" i="1" s="1"/>
  <c r="J53" i="1" l="1"/>
  <c r="J29" i="1"/>
  <c r="J24" i="1"/>
  <c r="J16" i="1"/>
  <c r="J43" i="1"/>
  <c r="J8" i="1"/>
  <c r="J36" i="1"/>
  <c r="J11" i="1"/>
  <c r="J58" i="1"/>
  <c r="J56" i="1"/>
  <c r="J54" i="1"/>
  <c r="J31" i="1"/>
  <c r="J25" i="1"/>
  <c r="J18" i="1"/>
  <c r="J44" i="1"/>
  <c r="J9" i="1"/>
  <c r="J7" i="1"/>
  <c r="J33" i="1"/>
  <c r="J30" i="1"/>
  <c r="J46" i="1"/>
  <c r="J17" i="1"/>
  <c r="J60" i="1"/>
  <c r="J40" i="1"/>
  <c r="J6" i="1"/>
</calcChain>
</file>

<file path=xl/connections.xml><?xml version="1.0" encoding="utf-8"?>
<connections xmlns="http://schemas.openxmlformats.org/spreadsheetml/2006/main">
  <connection id="1" name="Result" type="6" refreshedVersion="4" background="1" saveData="1">
    <textPr codePage="437" sourceFile="C:\Users\vramaswamy\Documents\MDwork\closedVSclosed\Result.dat" delimited="0">
      <textFields count="3">
        <textField/>
        <textField position="17"/>
        <textField position="28"/>
      </textFields>
    </textPr>
  </connection>
  <connection id="2" name="Result1" type="6" refreshedVersion="4" background="1" saveData="1">
    <textPr codePage="437" sourceFile="C:\Users\vramaswamy\Documents\MDwork\closedVSclosed\4FVT_closed\Result.dat" space="1" consecutive="1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<sst xmlns="http://schemas.openxmlformats.org/spreadsheetml/2006/main" count="1894" uniqueCount="280">
  <si>
    <t>Product(4BVG loop)</t>
  </si>
  <si>
    <t>ele</t>
  </si>
  <si>
    <t>SGB</t>
  </si>
  <si>
    <t>total</t>
  </si>
  <si>
    <t>Ternary(4BVG loop)</t>
  </si>
  <si>
    <t>A:ALA_146</t>
  </si>
  <si>
    <t>A:ARG_158</t>
  </si>
  <si>
    <t>A:ARG_214</t>
  </si>
  <si>
    <t>A:ARG_235</t>
  </si>
  <si>
    <t>A:ARG_269</t>
  </si>
  <si>
    <t>A:ARG_340</t>
  </si>
  <si>
    <t>A:ARG_345</t>
  </si>
  <si>
    <t>A:ARG_356</t>
  </si>
  <si>
    <t>A:ARG_389</t>
  </si>
  <si>
    <t>A:ASN_167</t>
  </si>
  <si>
    <t>A:ASN_207</t>
  </si>
  <si>
    <t>A:ASN_229</t>
  </si>
  <si>
    <t>A:ASP_218</t>
  </si>
  <si>
    <t>A:GLN_169</t>
  </si>
  <si>
    <t>A:GLN_170</t>
  </si>
  <si>
    <t>A:GLN_228</t>
  </si>
  <si>
    <t>A:GLN_362</t>
  </si>
  <si>
    <t>A:GLN_388</t>
  </si>
  <si>
    <t>A:GLU_130</t>
  </si>
  <si>
    <t>A:GLU_181</t>
  </si>
  <si>
    <t>A:GLU_266</t>
  </si>
  <si>
    <t>A:GLU_296</t>
  </si>
  <si>
    <t>A:GLU_381</t>
  </si>
  <si>
    <t>A:GLU_390</t>
  </si>
  <si>
    <t>A:GLY_232</t>
  </si>
  <si>
    <t>A:HIE_248</t>
  </si>
  <si>
    <t>A:ILE_132</t>
  </si>
  <si>
    <t>A:ILE_230</t>
  </si>
  <si>
    <t>A:ILE_239</t>
  </si>
  <si>
    <t>A:ILE_268</t>
  </si>
  <si>
    <t>A:LEU_123</t>
  </si>
  <si>
    <t>A:LEU_164</t>
  </si>
  <si>
    <t>A:LEU_195</t>
  </si>
  <si>
    <t>A:LEU_216</t>
  </si>
  <si>
    <t>A:LEU_221</t>
  </si>
  <si>
    <t>A:LEU_316</t>
  </si>
  <si>
    <t>A:LEU_318</t>
  </si>
  <si>
    <t>A:LEU_322</t>
  </si>
  <si>
    <t>A:LEU_394</t>
  </si>
  <si>
    <t>A:PHE_157</t>
  </si>
  <si>
    <t>A:PHE_180</t>
  </si>
  <si>
    <t>A:PHE_184</t>
  </si>
  <si>
    <t>A:PHE_192</t>
  </si>
  <si>
    <t>A:PHE_251</t>
  </si>
  <si>
    <t>A:PHE_327</t>
  </si>
  <si>
    <t>A:PRO_155</t>
  </si>
  <si>
    <t>A:PRO_201</t>
  </si>
  <si>
    <t>A:PRO_339</t>
  </si>
  <si>
    <t>A:PRO_350</t>
  </si>
  <si>
    <t>A:SER_149</t>
  </si>
  <si>
    <t>A:THR_194</t>
  </si>
  <si>
    <t>A:THR_320</t>
  </si>
  <si>
    <t>A:THR_391</t>
  </si>
  <si>
    <t>A:TRP_379</t>
  </si>
  <si>
    <t>A:TYR_165</t>
  </si>
  <si>
    <t>A:TYR_171</t>
  </si>
  <si>
    <t>A:TYR_200</t>
  </si>
  <si>
    <t>A:VAL_286</t>
  </si>
  <si>
    <t>Delta (Ele)</t>
  </si>
  <si>
    <t>Delta (SGB)</t>
  </si>
  <si>
    <t>CLASS</t>
  </si>
  <si>
    <t>A:146:_:ALA</t>
  </si>
  <si>
    <t>HBOND:MC_MC</t>
  </si>
  <si>
    <t>A:149:_:SER</t>
  </si>
  <si>
    <t>A:150:_:THR</t>
  </si>
  <si>
    <t>VDW:SC_SC</t>
  </si>
  <si>
    <t>A:156:_:ASP</t>
  </si>
  <si>
    <t>A:157:_:PHE</t>
  </si>
  <si>
    <t>B:1000:_:OAD</t>
  </si>
  <si>
    <t>IAC:LIG_SC</t>
  </si>
  <si>
    <t>A:158:_:ARG</t>
  </si>
  <si>
    <t>A:323:_:GLU</t>
  </si>
  <si>
    <t>A:210:_:HIS</t>
  </si>
  <si>
    <t>A:214:_:ARG</t>
  </si>
  <si>
    <t>A:211:_:TYR</t>
  </si>
  <si>
    <t>A:217:_:HIS</t>
  </si>
  <si>
    <t>A:218:_:ASP</t>
  </si>
  <si>
    <t>HBOND:SC_MC</t>
  </si>
  <si>
    <t>A:237:_:SER</t>
  </si>
  <si>
    <t>VDW:SC_MC</t>
  </si>
  <si>
    <t>A:238:_:GLY</t>
  </si>
  <si>
    <t>A:239:_:ILE</t>
  </si>
  <si>
    <t>A:386:_:LEU</t>
  </si>
  <si>
    <t>HBOND:SC_SC</t>
  </si>
  <si>
    <t>A:390:_:GLU</t>
  </si>
  <si>
    <t>A:232:_:GLY</t>
  </si>
  <si>
    <t>A:235:_:ARG</t>
  </si>
  <si>
    <t>A:244:_:LEU</t>
  </si>
  <si>
    <t>A:200:_:TYR</t>
  </si>
  <si>
    <t>A:269:_:ARG</t>
  </si>
  <si>
    <t>A:266:_:GLU</t>
  </si>
  <si>
    <t>A:272:_:VAL</t>
  </si>
  <si>
    <t>A:273:_:MET</t>
  </si>
  <si>
    <t>A:331:_:THR</t>
  </si>
  <si>
    <t>HBOND:MC_SC</t>
  </si>
  <si>
    <t>A:340:_:ARG</t>
  </si>
  <si>
    <t>A:332:_:GLU</t>
  </si>
  <si>
    <t>A:334:_:VAL</t>
  </si>
  <si>
    <t>A:356:_:ARG</t>
  </si>
  <si>
    <t>A:358:_:ARG</t>
  </si>
  <si>
    <t>IONIC:SC_SC</t>
  </si>
  <si>
    <t>A:359:_:ASP</t>
  </si>
  <si>
    <t>A:360:_:VAL</t>
  </si>
  <si>
    <t>VDW:LIG_SC</t>
  </si>
  <si>
    <t>A:345:_:ARG</t>
  </si>
  <si>
    <t>A:385:_:ASP</t>
  </si>
  <si>
    <t>A:389:_:ARG</t>
  </si>
  <si>
    <t>VDW:MC_SC</t>
  </si>
  <si>
    <t>A:393:_:LYS</t>
  </si>
  <si>
    <t>A:163:_:GLY</t>
  </si>
  <si>
    <t>A:167:_:ASN</t>
  </si>
  <si>
    <t>A:148:_:ILE</t>
  </si>
  <si>
    <t>A:207:_:ASN</t>
  </si>
  <si>
    <t>A:151:_:PRO</t>
  </si>
  <si>
    <t>A:152:_:SER</t>
  </si>
  <si>
    <t>A:145:_:GLY</t>
  </si>
  <si>
    <t>A:229:_:ASN</t>
  </si>
  <si>
    <t>A:144:_:VAL</t>
  </si>
  <si>
    <t>A:228:_:GLN</t>
  </si>
  <si>
    <t>A:248:_:HIS</t>
  </si>
  <si>
    <t>A:320:_:THR</t>
  </si>
  <si>
    <t>A:327:_:PHE</t>
  </si>
  <si>
    <t>A:125:_:LEU</t>
  </si>
  <si>
    <t>A:362:_:GLN</t>
  </si>
  <si>
    <t>A:342:_:LEU</t>
  </si>
  <si>
    <t>A:344:_:ASN</t>
  </si>
  <si>
    <t>IAC:LIG_MC</t>
  </si>
  <si>
    <t>A:384:_:ARG</t>
  </si>
  <si>
    <t>A:388:_:GLN</t>
  </si>
  <si>
    <t>A:392:_:GLY</t>
  </si>
  <si>
    <t>A:126:_:GLN</t>
  </si>
  <si>
    <t>A:130:_:GLU</t>
  </si>
  <si>
    <t>A:127:_:ASP</t>
  </si>
  <si>
    <t>A:134:_:ALA</t>
  </si>
  <si>
    <t>A:175:_:TYR</t>
  </si>
  <si>
    <t>A:181:_:GLU</t>
  </si>
  <si>
    <t>A:177:_:GLU</t>
  </si>
  <si>
    <t>A:178:_:ALA</t>
  </si>
  <si>
    <t>A:184:_:PHE</t>
  </si>
  <si>
    <t>A:185:_:PHE</t>
  </si>
  <si>
    <t>A:293:_:PHE</t>
  </si>
  <si>
    <t>A:296:_:GLU</t>
  </si>
  <si>
    <t>B:0:_:LYS      HB</t>
  </si>
  <si>
    <t>OND:MC_MC</t>
  </si>
  <si>
    <t>A:381:_:GLU</t>
  </si>
  <si>
    <t>A:387:_:VAL</t>
  </si>
  <si>
    <t>A:236:_:VAL</t>
  </si>
  <si>
    <t>A:292:_:VAL</t>
  </si>
  <si>
    <t>A:324:_:VAL</t>
  </si>
  <si>
    <t>PIPISTACK:S</t>
  </si>
  <si>
    <t>C_SC                  A:327:_:PHE</t>
  </si>
  <si>
    <t>B:0:_:LYS      VD</t>
  </si>
  <si>
    <t>W:SC_SC</t>
  </si>
  <si>
    <t>A:128:_:VAL</t>
  </si>
  <si>
    <t>A:132:_:ILE</t>
  </si>
  <si>
    <t>A:129:_:ALA</t>
  </si>
  <si>
    <t>A:135:_:ARG</t>
  </si>
  <si>
    <t>A:221:_:LEU</t>
  </si>
  <si>
    <t>A:314:_:LEU</t>
  </si>
  <si>
    <t>A:377:_:LEU</t>
  </si>
  <si>
    <t>A:199:_:LEU</t>
  </si>
  <si>
    <t>A:230:_:ILE</t>
  </si>
  <si>
    <t>A:251:_:PHE</t>
  </si>
  <si>
    <t>A:291:_:ILE</t>
  </si>
  <si>
    <t>A:213:_:LEU</t>
  </si>
  <si>
    <t>A:225:_:LEU</t>
  </si>
  <si>
    <t>A:234:_:GLU</t>
  </si>
  <si>
    <t>A:268:_:ILE</t>
  </si>
  <si>
    <t>A:271:_:ASP</t>
  </si>
  <si>
    <t>A:278:_:PRO</t>
  </si>
  <si>
    <t>A:289:_:PRO</t>
  </si>
  <si>
    <t>A:123:_:LEU</t>
  </si>
  <si>
    <t>A:339:_:PRO</t>
  </si>
  <si>
    <t>A:164:_:LEU</t>
  </si>
  <si>
    <t>A:168:_:LEU</t>
  </si>
  <si>
    <t>A:171:_:TYR</t>
  </si>
  <si>
    <t>A:179:_:ILE</t>
  </si>
  <si>
    <t>A:195:_:LEU</t>
  </si>
  <si>
    <t>A:191:_:PRO</t>
  </si>
  <si>
    <t>A:192:_:PHE</t>
  </si>
  <si>
    <t>A:198:_:GLU</t>
  </si>
  <si>
    <t>A:212:_:PHE</t>
  </si>
  <si>
    <t>A:216:_:LEU</t>
  </si>
  <si>
    <t>A:219:_:LYS</t>
  </si>
  <si>
    <t>A:220:_:GLY</t>
  </si>
  <si>
    <t>A:138:_:GLN</t>
  </si>
  <si>
    <t>A:140:_:VAL</t>
  </si>
  <si>
    <t>A:141:_:VAL</t>
  </si>
  <si>
    <t>A:316:_:LEU</t>
  </si>
  <si>
    <t>A:142:_:VAL</t>
  </si>
  <si>
    <t>A:143:_:MET</t>
  </si>
  <si>
    <t>A:341:_:LEU</t>
  </si>
  <si>
    <t>A:318:_:LEU</t>
  </si>
  <si>
    <t>A:343:_:ILE</t>
  </si>
  <si>
    <t>A:322:_:LEU</t>
  </si>
  <si>
    <t>A:328:_:ALA</t>
  </si>
  <si>
    <t>B:3:_:ARG      HB</t>
  </si>
  <si>
    <t>OND:SC_MC</t>
  </si>
  <si>
    <t>A:205:_:LYS</t>
  </si>
  <si>
    <t>A:394:_:LEU</t>
  </si>
  <si>
    <t>A:206:_:PRO</t>
  </si>
  <si>
    <t>VDW:MC_MC</t>
  </si>
  <si>
    <t>A:165:_:TYR</t>
  </si>
  <si>
    <t>C_SC                  A:165:_:TYR</t>
  </si>
  <si>
    <t>C_SC                  A:180:_:PHE</t>
  </si>
  <si>
    <t>A:180:_:PHE</t>
  </si>
  <si>
    <t>C_SC                  A:293:_:PHE</t>
  </si>
  <si>
    <t>A:294:_:PHE</t>
  </si>
  <si>
    <t>C_SC                  A:294:_:PHE</t>
  </si>
  <si>
    <t>A:173:_:LEU</t>
  </si>
  <si>
    <t>A:174:_:PRO</t>
  </si>
  <si>
    <t>A:187:_:HIS</t>
  </si>
  <si>
    <t>C_SC                  A:187:_:HIS</t>
  </si>
  <si>
    <t>A:188:_:ASN</t>
  </si>
  <si>
    <t>C_SC                  A:192:_:PHE</t>
  </si>
  <si>
    <t>A:189:_:PRO</t>
  </si>
  <si>
    <t>A:196:_:ALA</t>
  </si>
  <si>
    <t>C_SC                  A:251:_:PHE</t>
  </si>
  <si>
    <t>A:226:_:TYR</t>
  </si>
  <si>
    <t>A:227:_:THR</t>
  </si>
  <si>
    <t>A:247:_:ALA</t>
  </si>
  <si>
    <t>A:330:_:LEU</t>
  </si>
  <si>
    <t>A:155:_:PRO</t>
  </si>
  <si>
    <t>A:315:_:LEU</t>
  </si>
  <si>
    <t>A:350:_:PRO</t>
  </si>
  <si>
    <t>A:354:_:HIS</t>
  </si>
  <si>
    <t>A:154:_:ILE</t>
  </si>
  <si>
    <t>A:231:_:ASP</t>
  </si>
  <si>
    <t>A:190:_:LYS</t>
  </si>
  <si>
    <t>A:194:_:THR</t>
  </si>
  <si>
    <t>A:197:_:LYS</t>
  </si>
  <si>
    <t>A:317:_:ILE</t>
  </si>
  <si>
    <t>A:391:_:THR</t>
  </si>
  <si>
    <t>A:379:_:TRP</t>
  </si>
  <si>
    <t>A:215:_:LEU</t>
  </si>
  <si>
    <t>A:374:_:VAL</t>
  </si>
  <si>
    <t>A:382:_:GLU</t>
  </si>
  <si>
    <t>A:383:_:MET</t>
  </si>
  <si>
    <t>A:176:_:PRO</t>
  </si>
  <si>
    <t>A:203:_:ASN</t>
  </si>
  <si>
    <t>A:265:_:GLY</t>
  </si>
  <si>
    <t>A:1409:_:ZN</t>
  </si>
  <si>
    <t>A:286:_:VAL</t>
  </si>
  <si>
    <t>A:257:_:THR</t>
  </si>
  <si>
    <t>A:279:_:ARG</t>
  </si>
  <si>
    <t>Product complex</t>
  </si>
  <si>
    <t>Closed VS Closed (Product complex compared with Ternary complex)</t>
  </si>
  <si>
    <t>Residues shown here has significant difference in energy between the two complex with the same conformation.</t>
  </si>
  <si>
    <t>Residues heighted in red differ substantially in the electrostatics and solvation energy component.</t>
  </si>
  <si>
    <t>The physical change in the interaction is shown below</t>
  </si>
  <si>
    <t>A:1394:_:OAD</t>
  </si>
  <si>
    <t>A:201:_:PRO</t>
  </si>
  <si>
    <t>A:351:_:LEU</t>
  </si>
  <si>
    <t>A:159:_:SER</t>
  </si>
  <si>
    <t>A:162:_:SER</t>
  </si>
  <si>
    <t>A:335:_:ARG</t>
  </si>
  <si>
    <t>A:161:_:GLY</t>
  </si>
  <si>
    <t>A:169:_:GLN</t>
  </si>
  <si>
    <t>A:133:_:ARG</t>
  </si>
  <si>
    <t>B:3:_:LYS</t>
  </si>
  <si>
    <t>PIPISTACK:SC_SC</t>
  </si>
  <si>
    <t>A:254:_:ALA</t>
  </si>
  <si>
    <t>A:287:_:VAL</t>
  </si>
  <si>
    <t>A:222:_:LEU</t>
  </si>
  <si>
    <t>A:172:_:ASP</t>
  </si>
  <si>
    <t>A:302:_:PHE</t>
  </si>
  <si>
    <t>A:153:_:GLY</t>
  </si>
  <si>
    <t>A:395:_:ASP</t>
  </si>
  <si>
    <t>A:397:_:ZN</t>
  </si>
  <si>
    <t>A:193:_:PHE</t>
  </si>
  <si>
    <t>A:277:_:VAL</t>
  </si>
  <si>
    <t>Ternary complex</t>
  </si>
  <si>
    <t>Product</t>
  </si>
  <si>
    <t>Ternary</t>
  </si>
  <si>
    <t>The non-bonded interactions are shown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</si>
</sst>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0">
    <xf numFmtId="0" fontId="0" fillId="0" borderId="0" xfId="0"/>
    <xf numFmtId="0" fontId="0" fillId="0" borderId="0" xfId="0"/>
    <xf numFmtId="0" fontId="3" fillId="2" borderId="1" xfId="1" applyFont="1" applyAlignment="1">
      <alignment horizontal="center"/>
    </xf>
    <xf numFmtId="0" fontId="3" fillId="2" borderId="2" xfId="1" applyFont="1" applyBorder="1" applyAlignment="1">
      <alignment horizontal="center"/>
    </xf>
    <xf numFmtId="0" fontId="4" fillId="0" borderId="0" xfId="0" applyFont="1"/>
    <xf numFmtId="0" fontId="1" fillId="2" borderId="1" xfId="1"/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Result_1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Resul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0"/>
  <sheetViews>
    <sheetView tabSelected="1" topLeftCell="A124" workbookViewId="0">
      <selection activeCell="M17" sqref="M17"/>
    </sheetView>
  </sheetViews>
  <sheetFormatPr defaultRowHeight="15" x14ac:dyDescent="0.25"/>
  <cols>
    <col min="1" max="1" width="25.140625" style="4" customWidth="1"/>
    <col min="2" max="2" width="9.140625" style="4"/>
    <col min="3" max="3" width="12.7109375" style="4" customWidth="1"/>
    <col min="4" max="4" width="14.28515625" style="4" customWidth="1"/>
    <col min="5" max="5" width="10.42578125" style="4" customWidth="1"/>
    <col min="6" max="7" width="9.140625" style="4"/>
    <col min="8" max="8" width="17.5703125" style="4" customWidth="1"/>
    <col min="9" max="9" width="12.28515625" style="4" customWidth="1"/>
    <col min="10" max="10" width="9.140625" style="4"/>
    <col min="11" max="11" width="18.85546875" style="4" customWidth="1"/>
    <col min="12" max="12" width="24.7109375" style="4" customWidth="1"/>
    <col min="13" max="14" width="18.5703125" style="4" customWidth="1"/>
    <col min="15" max="15" width="9.140625" style="4"/>
    <col min="16" max="16" width="19.28515625" style="4" customWidth="1"/>
    <col min="17" max="17" width="16" style="4" bestFit="1" customWidth="1"/>
    <col min="18" max="18" width="11.7109375" style="4" bestFit="1" customWidth="1"/>
    <col min="19" max="16384" width="9.140625" style="4"/>
  </cols>
  <sheetData>
    <row r="1" spans="1:10" ht="15.75" thickBot="1" x14ac:dyDescent="0.3">
      <c r="B1" s="4" t="s">
        <v>277</v>
      </c>
      <c r="C1" s="4" t="s">
        <v>277</v>
      </c>
      <c r="D1" s="4" t="s">
        <v>277</v>
      </c>
      <c r="F1" s="4" t="s">
        <v>278</v>
      </c>
      <c r="G1" s="4" t="s">
        <v>278</v>
      </c>
      <c r="H1" s="4" t="s">
        <v>278</v>
      </c>
    </row>
    <row r="2" spans="1:10" ht="16.5" thickTop="1" thickBo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</v>
      </c>
      <c r="G2" s="2" t="s">
        <v>2</v>
      </c>
      <c r="H2" s="3" t="s">
        <v>63</v>
      </c>
      <c r="I2" s="3" t="s">
        <v>64</v>
      </c>
      <c r="J2" s="3" t="s">
        <v>65</v>
      </c>
    </row>
    <row r="3" spans="1:10" ht="15.75" thickTop="1" x14ac:dyDescent="0.25">
      <c r="A3" s="7" t="s">
        <v>5</v>
      </c>
      <c r="B3" s="7">
        <v>-29.41</v>
      </c>
      <c r="C3" s="7">
        <v>0.43</v>
      </c>
      <c r="D3" s="7">
        <v>-33.67</v>
      </c>
      <c r="E3" s="7" t="s">
        <v>5</v>
      </c>
      <c r="F3" s="7">
        <v>-32.24</v>
      </c>
      <c r="G3" s="7">
        <v>0.55000000000000004</v>
      </c>
      <c r="H3" s="7">
        <f>(B3-F3)</f>
        <v>2.8300000000000018</v>
      </c>
      <c r="I3" s="7">
        <f>(C3-G3)</f>
        <v>-0.12000000000000005</v>
      </c>
      <c r="J3" s="7" t="str">
        <f t="shared" ref="J3:J34" si="0">IF((OR(ABS( H3)&gt;4,ABS(I3)&gt;4)),"TRUE","FALSE")</f>
        <v>FALSE</v>
      </c>
    </row>
    <row r="4" spans="1:10" x14ac:dyDescent="0.25">
      <c r="A4" s="7" t="s">
        <v>8</v>
      </c>
      <c r="B4" s="7">
        <v>-31.83</v>
      </c>
      <c r="C4" s="7">
        <v>-31.11</v>
      </c>
      <c r="D4" s="7">
        <v>-60.79</v>
      </c>
      <c r="E4" s="7" t="s">
        <v>8</v>
      </c>
      <c r="F4" s="7">
        <v>-35.18</v>
      </c>
      <c r="G4" s="7">
        <v>-29.78</v>
      </c>
      <c r="H4" s="7">
        <f>(B4-F4)</f>
        <v>3.3500000000000014</v>
      </c>
      <c r="I4" s="7">
        <f>(C4-G4)</f>
        <v>-1.3299999999999983</v>
      </c>
      <c r="J4" s="7" t="str">
        <f t="shared" si="0"/>
        <v>FALSE</v>
      </c>
    </row>
    <row r="5" spans="1:10" x14ac:dyDescent="0.25">
      <c r="A5" s="7" t="s">
        <v>10</v>
      </c>
      <c r="B5" s="7">
        <v>-52.01</v>
      </c>
      <c r="C5" s="7">
        <v>-14.32</v>
      </c>
      <c r="D5" s="7">
        <v>-83.75</v>
      </c>
      <c r="E5" s="7" t="s">
        <v>10</v>
      </c>
      <c r="F5" s="7">
        <v>-54.46</v>
      </c>
      <c r="G5" s="7">
        <v>-16.010000000000002</v>
      </c>
      <c r="H5" s="7">
        <f>(B5-F5)</f>
        <v>2.4500000000000028</v>
      </c>
      <c r="I5" s="7">
        <f>(C5-G5)</f>
        <v>1.6900000000000013</v>
      </c>
      <c r="J5" s="7" t="str">
        <f t="shared" si="0"/>
        <v>FALSE</v>
      </c>
    </row>
    <row r="6" spans="1:10" x14ac:dyDescent="0.25">
      <c r="A6" s="7" t="s">
        <v>12</v>
      </c>
      <c r="B6" s="7">
        <v>-40.22</v>
      </c>
      <c r="C6" s="7">
        <v>-20.45</v>
      </c>
      <c r="D6" s="7">
        <v>-67.31</v>
      </c>
      <c r="E6" s="7" t="s">
        <v>12</v>
      </c>
      <c r="F6" s="7">
        <v>-39.090000000000003</v>
      </c>
      <c r="G6" s="7">
        <v>-21.86</v>
      </c>
      <c r="H6" s="7">
        <f>(B6-F6)</f>
        <v>-1.1299999999999955</v>
      </c>
      <c r="I6" s="7">
        <f>(C6-G6)</f>
        <v>1.4100000000000001</v>
      </c>
      <c r="J6" s="7" t="str">
        <f t="shared" si="0"/>
        <v>FALSE</v>
      </c>
    </row>
    <row r="7" spans="1:10" x14ac:dyDescent="0.25">
      <c r="A7" s="7" t="s">
        <v>13</v>
      </c>
      <c r="B7" s="7">
        <v>-40.43</v>
      </c>
      <c r="C7" s="7">
        <v>-20.6</v>
      </c>
      <c r="D7" s="7">
        <v>-62.34</v>
      </c>
      <c r="E7" s="7" t="s">
        <v>13</v>
      </c>
      <c r="F7" s="7">
        <v>-43.68</v>
      </c>
      <c r="G7" s="7">
        <v>-20.85</v>
      </c>
      <c r="H7" s="7">
        <f>(B7-F7)</f>
        <v>3.25</v>
      </c>
      <c r="I7" s="7">
        <f>(C7-G7)</f>
        <v>0.25</v>
      </c>
      <c r="J7" s="7" t="str">
        <f t="shared" si="0"/>
        <v>FALSE</v>
      </c>
    </row>
    <row r="8" spans="1:10" x14ac:dyDescent="0.25">
      <c r="A8" s="7" t="s">
        <v>19</v>
      </c>
      <c r="B8" s="7">
        <v>-57.03</v>
      </c>
      <c r="C8" s="7">
        <v>-9.77</v>
      </c>
      <c r="D8" s="7">
        <v>-65.8</v>
      </c>
      <c r="E8" s="7" t="s">
        <v>19</v>
      </c>
      <c r="F8" s="7">
        <v>-60.44</v>
      </c>
      <c r="G8" s="7">
        <v>-8.18</v>
      </c>
      <c r="H8" s="7">
        <f>(B8-F8)</f>
        <v>3.4099999999999966</v>
      </c>
      <c r="I8" s="7">
        <f>(C8-G8)</f>
        <v>-1.5899999999999999</v>
      </c>
      <c r="J8" s="7" t="str">
        <f t="shared" si="0"/>
        <v>FALSE</v>
      </c>
    </row>
    <row r="9" spans="1:10" x14ac:dyDescent="0.25">
      <c r="A9" s="7" t="s">
        <v>21</v>
      </c>
      <c r="B9" s="7">
        <v>-64.48</v>
      </c>
      <c r="C9" s="7">
        <v>-1.25</v>
      </c>
      <c r="D9" s="7">
        <v>-73.86</v>
      </c>
      <c r="E9" s="7" t="s">
        <v>21</v>
      </c>
      <c r="F9" s="7">
        <v>-67.17</v>
      </c>
      <c r="G9" s="7">
        <v>-1.41</v>
      </c>
      <c r="H9" s="7">
        <f>(B9-F9)</f>
        <v>2.6899999999999977</v>
      </c>
      <c r="I9" s="7">
        <f>(C9-G9)</f>
        <v>0.15999999999999992</v>
      </c>
      <c r="J9" s="7" t="str">
        <f t="shared" si="0"/>
        <v>FALSE</v>
      </c>
    </row>
    <row r="10" spans="1:10" x14ac:dyDescent="0.25">
      <c r="A10" s="7" t="s">
        <v>22</v>
      </c>
      <c r="B10" s="7">
        <v>-61.82</v>
      </c>
      <c r="C10" s="7">
        <v>-6.04</v>
      </c>
      <c r="D10" s="7">
        <v>-67.61</v>
      </c>
      <c r="E10" s="7" t="s">
        <v>22</v>
      </c>
      <c r="F10" s="7">
        <v>-64.94</v>
      </c>
      <c r="G10" s="7">
        <v>-5.62</v>
      </c>
      <c r="H10" s="7">
        <f>(B10-F10)</f>
        <v>3.1199999999999974</v>
      </c>
      <c r="I10" s="7">
        <f>(C10-G10)</f>
        <v>-0.41999999999999993</v>
      </c>
      <c r="J10" s="7" t="str">
        <f t="shared" si="0"/>
        <v>FALSE</v>
      </c>
    </row>
    <row r="11" spans="1:10" x14ac:dyDescent="0.25">
      <c r="A11" s="7" t="s">
        <v>25</v>
      </c>
      <c r="B11" s="7">
        <v>-27.88</v>
      </c>
      <c r="C11" s="7">
        <v>-26.98</v>
      </c>
      <c r="D11" s="7">
        <v>-53.72</v>
      </c>
      <c r="E11" s="7" t="s">
        <v>25</v>
      </c>
      <c r="F11" s="7">
        <v>-29.66</v>
      </c>
      <c r="G11" s="7">
        <v>-26.06</v>
      </c>
      <c r="H11" s="7">
        <f>(B11-F11)</f>
        <v>1.7800000000000011</v>
      </c>
      <c r="I11" s="7">
        <f>(C11-G11)</f>
        <v>-0.92000000000000171</v>
      </c>
      <c r="J11" s="7" t="str">
        <f t="shared" si="0"/>
        <v>FALSE</v>
      </c>
    </row>
    <row r="12" spans="1:10" x14ac:dyDescent="0.25">
      <c r="A12" s="7" t="s">
        <v>30</v>
      </c>
      <c r="B12" s="7">
        <v>-36.4</v>
      </c>
      <c r="C12" s="7">
        <v>0.5</v>
      </c>
      <c r="D12" s="7">
        <v>-45.98</v>
      </c>
      <c r="E12" s="7" t="s">
        <v>30</v>
      </c>
      <c r="F12" s="7">
        <v>-39.299999999999997</v>
      </c>
      <c r="G12" s="7">
        <v>0.02</v>
      </c>
      <c r="H12" s="7">
        <f>(B12-F12)</f>
        <v>2.8999999999999986</v>
      </c>
      <c r="I12" s="7">
        <f>(C12-G12)</f>
        <v>0.48</v>
      </c>
      <c r="J12" s="7" t="str">
        <f t="shared" si="0"/>
        <v>FALSE</v>
      </c>
    </row>
    <row r="13" spans="1:10" x14ac:dyDescent="0.25">
      <c r="A13" s="7" t="s">
        <v>31</v>
      </c>
      <c r="B13" s="7">
        <v>-25.18</v>
      </c>
      <c r="C13" s="7">
        <v>-0.89</v>
      </c>
      <c r="D13" s="7">
        <v>-32.08</v>
      </c>
      <c r="E13" s="7" t="s">
        <v>31</v>
      </c>
      <c r="F13" s="7">
        <v>-26.75</v>
      </c>
      <c r="G13" s="7">
        <v>-0.7</v>
      </c>
      <c r="H13" s="7">
        <f>(B13-F13)</f>
        <v>1.5700000000000003</v>
      </c>
      <c r="I13" s="7">
        <f>(C13-G13)</f>
        <v>-0.19000000000000006</v>
      </c>
      <c r="J13" s="7" t="str">
        <f t="shared" si="0"/>
        <v>FALSE</v>
      </c>
    </row>
    <row r="14" spans="1:10" x14ac:dyDescent="0.25">
      <c r="A14" s="7" t="s">
        <v>33</v>
      </c>
      <c r="B14" s="7">
        <v>-16.38</v>
      </c>
      <c r="C14" s="7">
        <v>0.22</v>
      </c>
      <c r="D14" s="7">
        <v>-22.68</v>
      </c>
      <c r="E14" s="7" t="s">
        <v>33</v>
      </c>
      <c r="F14" s="7">
        <v>-18.55</v>
      </c>
      <c r="G14" s="7">
        <v>-0.03</v>
      </c>
      <c r="H14" s="7">
        <f>(B14-F14)</f>
        <v>2.1700000000000017</v>
      </c>
      <c r="I14" s="7">
        <f>(C14-G14)</f>
        <v>0.25</v>
      </c>
      <c r="J14" s="7" t="str">
        <f t="shared" si="0"/>
        <v>FALSE</v>
      </c>
    </row>
    <row r="15" spans="1:10" x14ac:dyDescent="0.25">
      <c r="A15" s="7" t="s">
        <v>34</v>
      </c>
      <c r="B15" s="7">
        <v>-28.62</v>
      </c>
      <c r="C15" s="7">
        <v>0.75</v>
      </c>
      <c r="D15" s="7">
        <v>-31.85</v>
      </c>
      <c r="E15" s="7" t="s">
        <v>34</v>
      </c>
      <c r="F15" s="7">
        <v>-31.58</v>
      </c>
      <c r="G15" s="7">
        <v>0.54</v>
      </c>
      <c r="H15" s="7">
        <f>(B15-F15)</f>
        <v>2.9599999999999973</v>
      </c>
      <c r="I15" s="7">
        <f>(C15-G15)</f>
        <v>0.20999999999999996</v>
      </c>
      <c r="J15" s="7" t="str">
        <f t="shared" si="0"/>
        <v>FALSE</v>
      </c>
    </row>
    <row r="16" spans="1:10" x14ac:dyDescent="0.25">
      <c r="A16" s="7" t="s">
        <v>35</v>
      </c>
      <c r="B16" s="7">
        <v>-27.35</v>
      </c>
      <c r="C16" s="7">
        <v>-0.3</v>
      </c>
      <c r="D16" s="7">
        <v>-32.92</v>
      </c>
      <c r="E16" s="7" t="s">
        <v>35</v>
      </c>
      <c r="F16" s="7">
        <v>-28.06</v>
      </c>
      <c r="G16" s="7">
        <v>-0.72</v>
      </c>
      <c r="H16" s="7">
        <f>(B16-F16)</f>
        <v>0.7099999999999973</v>
      </c>
      <c r="I16" s="7">
        <f>(C16-G16)</f>
        <v>0.42</v>
      </c>
      <c r="J16" s="7" t="str">
        <f t="shared" si="0"/>
        <v>FALSE</v>
      </c>
    </row>
    <row r="17" spans="1:10" x14ac:dyDescent="0.25">
      <c r="A17" s="7" t="s">
        <v>36</v>
      </c>
      <c r="B17" s="7">
        <v>-25.21</v>
      </c>
      <c r="C17" s="7">
        <v>-1.3</v>
      </c>
      <c r="D17" s="7">
        <v>-35.69</v>
      </c>
      <c r="E17" s="7" t="s">
        <v>36</v>
      </c>
      <c r="F17" s="7">
        <v>-27.33</v>
      </c>
      <c r="G17" s="7">
        <v>-0.28999999999999998</v>
      </c>
      <c r="H17" s="7">
        <f>(B17-F17)</f>
        <v>2.1199999999999974</v>
      </c>
      <c r="I17" s="7">
        <f>(C17-G17)</f>
        <v>-1.01</v>
      </c>
      <c r="J17" s="7" t="str">
        <f t="shared" si="0"/>
        <v>FALSE</v>
      </c>
    </row>
    <row r="18" spans="1:10" x14ac:dyDescent="0.25">
      <c r="A18" s="7" t="s">
        <v>37</v>
      </c>
      <c r="B18" s="7">
        <v>-22.39</v>
      </c>
      <c r="C18" s="7">
        <v>0.21</v>
      </c>
      <c r="D18" s="7">
        <v>-33.99</v>
      </c>
      <c r="E18" s="7" t="s">
        <v>37</v>
      </c>
      <c r="F18" s="7">
        <v>-25.16</v>
      </c>
      <c r="G18" s="7">
        <v>-0.28999999999999998</v>
      </c>
      <c r="H18" s="7">
        <f>(B18-F18)</f>
        <v>2.7699999999999996</v>
      </c>
      <c r="I18" s="7">
        <f>(C18-G18)</f>
        <v>0.5</v>
      </c>
      <c r="J18" s="7" t="str">
        <f t="shared" si="0"/>
        <v>FALSE</v>
      </c>
    </row>
    <row r="19" spans="1:10" x14ac:dyDescent="0.25">
      <c r="A19" s="7" t="s">
        <v>38</v>
      </c>
      <c r="B19" s="7">
        <v>-29.19</v>
      </c>
      <c r="C19" s="7">
        <v>-1.3</v>
      </c>
      <c r="D19" s="7">
        <v>-47.03</v>
      </c>
      <c r="E19" s="7" t="s">
        <v>38</v>
      </c>
      <c r="F19" s="7">
        <v>-31.54</v>
      </c>
      <c r="G19" s="7">
        <v>-1.32</v>
      </c>
      <c r="H19" s="7">
        <f>(B19-F19)</f>
        <v>2.3499999999999979</v>
      </c>
      <c r="I19" s="7">
        <f>(C19-G19)</f>
        <v>2.0000000000000018E-2</v>
      </c>
      <c r="J19" s="7" t="str">
        <f t="shared" si="0"/>
        <v>FALSE</v>
      </c>
    </row>
    <row r="20" spans="1:10" x14ac:dyDescent="0.25">
      <c r="A20" s="7" t="s">
        <v>39</v>
      </c>
      <c r="B20" s="7">
        <v>-28.76</v>
      </c>
      <c r="C20" s="7">
        <v>1.1000000000000001</v>
      </c>
      <c r="D20" s="7">
        <v>-36.46</v>
      </c>
      <c r="E20" s="7" t="s">
        <v>39</v>
      </c>
      <c r="F20" s="7">
        <v>-29.46</v>
      </c>
      <c r="G20" s="7">
        <v>0.52</v>
      </c>
      <c r="H20" s="7">
        <f>(B20-F20)</f>
        <v>0.69999999999999929</v>
      </c>
      <c r="I20" s="7">
        <f>(C20-G20)</f>
        <v>0.58000000000000007</v>
      </c>
      <c r="J20" s="7" t="str">
        <f t="shared" si="0"/>
        <v>FALSE</v>
      </c>
    </row>
    <row r="21" spans="1:10" x14ac:dyDescent="0.25">
      <c r="A21" s="7" t="s">
        <v>40</v>
      </c>
      <c r="B21" s="7">
        <v>-29.84</v>
      </c>
      <c r="C21" s="7">
        <v>1.32</v>
      </c>
      <c r="D21" s="7">
        <v>-42.55</v>
      </c>
      <c r="E21" s="7" t="s">
        <v>40</v>
      </c>
      <c r="F21" s="7">
        <v>-31.18</v>
      </c>
      <c r="G21" s="7">
        <v>0.88</v>
      </c>
      <c r="H21" s="7">
        <f>(B21-F21)</f>
        <v>1.3399999999999999</v>
      </c>
      <c r="I21" s="7">
        <f>(C21-G21)</f>
        <v>0.44000000000000006</v>
      </c>
      <c r="J21" s="7" t="str">
        <f t="shared" si="0"/>
        <v>FALSE</v>
      </c>
    </row>
    <row r="22" spans="1:10" x14ac:dyDescent="0.25">
      <c r="A22" s="7" t="s">
        <v>41</v>
      </c>
      <c r="B22" s="7">
        <v>-29.47</v>
      </c>
      <c r="C22" s="7">
        <v>1.68</v>
      </c>
      <c r="D22" s="7">
        <v>-42.9</v>
      </c>
      <c r="E22" s="7" t="s">
        <v>41</v>
      </c>
      <c r="F22" s="7">
        <v>-32.08</v>
      </c>
      <c r="G22" s="7">
        <v>1.02</v>
      </c>
      <c r="H22" s="7">
        <f>(B22-F22)</f>
        <v>2.6099999999999994</v>
      </c>
      <c r="I22" s="7">
        <f>(C22-G22)</f>
        <v>0.65999999999999992</v>
      </c>
      <c r="J22" s="7" t="str">
        <f t="shared" si="0"/>
        <v>FALSE</v>
      </c>
    </row>
    <row r="23" spans="1:10" x14ac:dyDescent="0.25">
      <c r="A23" s="7" t="s">
        <v>42</v>
      </c>
      <c r="B23" s="7">
        <v>-19.52</v>
      </c>
      <c r="C23" s="7">
        <v>-2.2599999999999998</v>
      </c>
      <c r="D23" s="7">
        <v>-32.89</v>
      </c>
      <c r="E23" s="7" t="s">
        <v>42</v>
      </c>
      <c r="F23" s="7">
        <v>-21.23</v>
      </c>
      <c r="G23" s="7">
        <v>-2.5499999999999998</v>
      </c>
      <c r="H23" s="7">
        <f>(B23-F23)</f>
        <v>1.7100000000000009</v>
      </c>
      <c r="I23" s="7">
        <f>(C23-G23)</f>
        <v>0.29000000000000004</v>
      </c>
      <c r="J23" s="7" t="str">
        <f t="shared" si="0"/>
        <v>FALSE</v>
      </c>
    </row>
    <row r="24" spans="1:10" x14ac:dyDescent="0.25">
      <c r="A24" s="7" t="s">
        <v>43</v>
      </c>
      <c r="B24" s="7">
        <v>-23.76</v>
      </c>
      <c r="C24" s="7">
        <v>-2.02</v>
      </c>
      <c r="D24" s="7">
        <v>-23.88</v>
      </c>
      <c r="E24" s="7" t="s">
        <v>43</v>
      </c>
      <c r="F24" s="7">
        <v>-26.36</v>
      </c>
      <c r="G24" s="7">
        <v>-1.1399999999999999</v>
      </c>
      <c r="H24" s="7">
        <f>(B24-F24)</f>
        <v>2.5999999999999979</v>
      </c>
      <c r="I24" s="7">
        <f>(C24-G24)</f>
        <v>-0.88000000000000012</v>
      </c>
      <c r="J24" s="7" t="str">
        <f t="shared" si="0"/>
        <v>FALSE</v>
      </c>
    </row>
    <row r="25" spans="1:10" x14ac:dyDescent="0.25">
      <c r="A25" s="7" t="s">
        <v>45</v>
      </c>
      <c r="B25" s="7">
        <v>-31.77</v>
      </c>
      <c r="C25" s="7">
        <v>2.08</v>
      </c>
      <c r="D25" s="7">
        <v>-42.16</v>
      </c>
      <c r="E25" s="7" t="s">
        <v>45</v>
      </c>
      <c r="F25" s="7">
        <v>-33.39</v>
      </c>
      <c r="G25" s="7">
        <v>1.23</v>
      </c>
      <c r="H25" s="7">
        <f>(B25-F25)</f>
        <v>1.620000000000001</v>
      </c>
      <c r="I25" s="7">
        <f>(C25-G25)</f>
        <v>0.85000000000000009</v>
      </c>
      <c r="J25" s="7" t="str">
        <f t="shared" si="0"/>
        <v>FALSE</v>
      </c>
    </row>
    <row r="26" spans="1:10" x14ac:dyDescent="0.25">
      <c r="A26" s="7" t="s">
        <v>47</v>
      </c>
      <c r="B26" s="7">
        <v>-27.23</v>
      </c>
      <c r="C26" s="7">
        <v>1.54</v>
      </c>
      <c r="D26" s="7">
        <v>-41.44</v>
      </c>
      <c r="E26" s="7" t="s">
        <v>47</v>
      </c>
      <c r="F26" s="7">
        <v>-28.83</v>
      </c>
      <c r="G26" s="7">
        <v>1.06</v>
      </c>
      <c r="H26" s="7">
        <f>(B26-F26)</f>
        <v>1.5999999999999979</v>
      </c>
      <c r="I26" s="7">
        <f>(C26-G26)</f>
        <v>0.48</v>
      </c>
      <c r="J26" s="7" t="str">
        <f t="shared" si="0"/>
        <v>FALSE</v>
      </c>
    </row>
    <row r="27" spans="1:10" x14ac:dyDescent="0.25">
      <c r="A27" s="7" t="s">
        <v>48</v>
      </c>
      <c r="B27" s="7">
        <v>-20.39</v>
      </c>
      <c r="C27" s="7">
        <v>0.65</v>
      </c>
      <c r="D27" s="7">
        <v>-34.090000000000003</v>
      </c>
      <c r="E27" s="7" t="s">
        <v>48</v>
      </c>
      <c r="F27" s="7">
        <v>-22.8</v>
      </c>
      <c r="G27" s="7">
        <v>-0.26</v>
      </c>
      <c r="H27" s="7">
        <f>(B27-F27)</f>
        <v>2.41</v>
      </c>
      <c r="I27" s="7">
        <f>(C27-G27)</f>
        <v>0.91</v>
      </c>
      <c r="J27" s="7" t="str">
        <f t="shared" si="0"/>
        <v>FALSE</v>
      </c>
    </row>
    <row r="28" spans="1:10" x14ac:dyDescent="0.25">
      <c r="A28" s="7" t="s">
        <v>49</v>
      </c>
      <c r="B28" s="7">
        <v>-22.01</v>
      </c>
      <c r="C28" s="7">
        <v>2.29</v>
      </c>
      <c r="D28" s="7">
        <v>-36.64</v>
      </c>
      <c r="E28" s="7" t="s">
        <v>49</v>
      </c>
      <c r="F28" s="7">
        <v>-24.5</v>
      </c>
      <c r="G28" s="7">
        <v>1.41</v>
      </c>
      <c r="H28" s="7">
        <f>(B28-F28)</f>
        <v>2.4899999999999984</v>
      </c>
      <c r="I28" s="7">
        <f>(C28-G28)</f>
        <v>0.88000000000000012</v>
      </c>
      <c r="J28" s="7" t="str">
        <f t="shared" si="0"/>
        <v>FALSE</v>
      </c>
    </row>
    <row r="29" spans="1:10" x14ac:dyDescent="0.25">
      <c r="A29" s="7" t="s">
        <v>51</v>
      </c>
      <c r="B29" s="7">
        <v>-14.5</v>
      </c>
      <c r="C29" s="7">
        <v>-0.46</v>
      </c>
      <c r="D29" s="7">
        <v>-11.15</v>
      </c>
      <c r="E29" s="7" t="s">
        <v>51</v>
      </c>
      <c r="F29" s="7">
        <v>-13.32</v>
      </c>
      <c r="G29" s="7">
        <v>-1.66</v>
      </c>
      <c r="H29" s="7">
        <f>(B29-F29)</f>
        <v>-1.1799999999999997</v>
      </c>
      <c r="I29" s="7">
        <f>(C29-G29)</f>
        <v>1.2</v>
      </c>
      <c r="J29" s="7" t="str">
        <f t="shared" si="0"/>
        <v>FALSE</v>
      </c>
    </row>
    <row r="30" spans="1:10" x14ac:dyDescent="0.25">
      <c r="A30" s="7" t="s">
        <v>52</v>
      </c>
      <c r="B30" s="7">
        <v>-14.53</v>
      </c>
      <c r="C30" s="7">
        <v>1.19</v>
      </c>
      <c r="D30" s="7">
        <v>-18.04</v>
      </c>
      <c r="E30" s="7" t="s">
        <v>52</v>
      </c>
      <c r="F30" s="7">
        <v>-15.54</v>
      </c>
      <c r="G30" s="7">
        <v>1.07</v>
      </c>
      <c r="H30" s="7">
        <f>(B30-F30)</f>
        <v>1.0099999999999998</v>
      </c>
      <c r="I30" s="7">
        <f>(C30-G30)</f>
        <v>0.11999999999999988</v>
      </c>
      <c r="J30" s="7" t="str">
        <f t="shared" si="0"/>
        <v>FALSE</v>
      </c>
    </row>
    <row r="31" spans="1:10" x14ac:dyDescent="0.25">
      <c r="A31" s="7" t="s">
        <v>53</v>
      </c>
      <c r="B31" s="7">
        <v>-14.14</v>
      </c>
      <c r="C31" s="7">
        <v>-0.25</v>
      </c>
      <c r="D31" s="7">
        <v>-15.64</v>
      </c>
      <c r="E31" s="7" t="s">
        <v>53</v>
      </c>
      <c r="F31" s="7">
        <v>-15.22</v>
      </c>
      <c r="G31" s="7">
        <v>0.24</v>
      </c>
      <c r="H31" s="7">
        <f>(B31-F31)</f>
        <v>1.08</v>
      </c>
      <c r="I31" s="7">
        <f>(C31-G31)</f>
        <v>-0.49</v>
      </c>
      <c r="J31" s="7" t="str">
        <f t="shared" si="0"/>
        <v>FALSE</v>
      </c>
    </row>
    <row r="32" spans="1:10" x14ac:dyDescent="0.25">
      <c r="A32" s="7" t="s">
        <v>58</v>
      </c>
      <c r="B32" s="7">
        <v>-40.21</v>
      </c>
      <c r="C32" s="7">
        <v>0.8</v>
      </c>
      <c r="D32" s="7">
        <v>-57.68</v>
      </c>
      <c r="E32" s="7" t="s">
        <v>58</v>
      </c>
      <c r="F32" s="7">
        <v>-41.38</v>
      </c>
      <c r="G32" s="7">
        <v>-0.42</v>
      </c>
      <c r="H32" s="7">
        <f>(B32-F32)</f>
        <v>1.1700000000000017</v>
      </c>
      <c r="I32" s="7">
        <f>(C32-G32)</f>
        <v>1.22</v>
      </c>
      <c r="J32" s="7" t="str">
        <f t="shared" si="0"/>
        <v>FALSE</v>
      </c>
    </row>
    <row r="33" spans="1:18" x14ac:dyDescent="0.25">
      <c r="A33" s="7" t="s">
        <v>60</v>
      </c>
      <c r="B33" s="7">
        <v>-32.89</v>
      </c>
      <c r="C33" s="7">
        <v>-1.85</v>
      </c>
      <c r="D33" s="7">
        <v>-41.22</v>
      </c>
      <c r="E33" s="7" t="s">
        <v>60</v>
      </c>
      <c r="F33" s="7">
        <v>-36.74</v>
      </c>
      <c r="G33" s="7">
        <v>-2.16</v>
      </c>
      <c r="H33" s="7">
        <f>(B33-F33)</f>
        <v>3.8500000000000014</v>
      </c>
      <c r="I33" s="7">
        <f>(C33-G33)</f>
        <v>0.31000000000000005</v>
      </c>
      <c r="J33" s="7" t="str">
        <f t="shared" si="0"/>
        <v>FALSE</v>
      </c>
    </row>
    <row r="34" spans="1:18" x14ac:dyDescent="0.25">
      <c r="A34" s="7" t="s">
        <v>62</v>
      </c>
      <c r="B34" s="7">
        <v>-22.92</v>
      </c>
      <c r="C34" s="7">
        <v>-1.24</v>
      </c>
      <c r="D34" s="7">
        <v>-33.74</v>
      </c>
      <c r="E34" s="7" t="s">
        <v>62</v>
      </c>
      <c r="F34" s="7">
        <v>-26.41</v>
      </c>
      <c r="G34" s="7">
        <v>-0.83</v>
      </c>
      <c r="H34" s="7">
        <f>(B34-F34)</f>
        <v>3.4899999999999984</v>
      </c>
      <c r="I34" s="7">
        <f>(C34-G34)</f>
        <v>-0.41000000000000003</v>
      </c>
      <c r="J34" s="7" t="str">
        <f t="shared" si="0"/>
        <v>FALSE</v>
      </c>
    </row>
    <row r="35" spans="1:18" x14ac:dyDescent="0.25">
      <c r="A35" s="8" t="s">
        <v>7</v>
      </c>
      <c r="B35" s="8">
        <v>-48.86</v>
      </c>
      <c r="C35" s="8">
        <v>-15.2</v>
      </c>
      <c r="D35" s="8">
        <v>-75.650000000000006</v>
      </c>
      <c r="E35" s="8" t="s">
        <v>7</v>
      </c>
      <c r="F35" s="8">
        <v>-46.11</v>
      </c>
      <c r="G35" s="8">
        <v>-22.14</v>
      </c>
      <c r="H35" s="8">
        <f>(B35-F35)</f>
        <v>-2.75</v>
      </c>
      <c r="I35" s="8">
        <f>(C35-G35)</f>
        <v>6.9400000000000013</v>
      </c>
      <c r="J35" s="8" t="str">
        <f t="shared" ref="J35:J66" si="1">IF((OR(ABS( H35)&gt;4,ABS(I35)&gt;4)),"TRUE","FALSE")</f>
        <v>TRUE</v>
      </c>
    </row>
    <row r="36" spans="1:18" x14ac:dyDescent="0.25">
      <c r="A36" s="8" t="s">
        <v>11</v>
      </c>
      <c r="B36" s="8">
        <v>-47.18</v>
      </c>
      <c r="C36" s="8">
        <v>-9.1300000000000008</v>
      </c>
      <c r="D36" s="8">
        <v>-57.28</v>
      </c>
      <c r="E36" s="8" t="s">
        <v>11</v>
      </c>
      <c r="F36" s="8">
        <v>-56.48</v>
      </c>
      <c r="G36" s="8">
        <v>-7.01</v>
      </c>
      <c r="H36" s="8">
        <f>(B36-F36)</f>
        <v>9.2999999999999972</v>
      </c>
      <c r="I36" s="8">
        <f>(C36-G36)</f>
        <v>-2.120000000000001</v>
      </c>
      <c r="J36" s="8" t="str">
        <f t="shared" si="1"/>
        <v>TRUE</v>
      </c>
    </row>
    <row r="37" spans="1:18" x14ac:dyDescent="0.25">
      <c r="A37" s="8" t="s">
        <v>14</v>
      </c>
      <c r="B37" s="8">
        <v>-59.07</v>
      </c>
      <c r="C37" s="8">
        <v>-4.82</v>
      </c>
      <c r="D37" s="8">
        <v>-66</v>
      </c>
      <c r="E37" s="8" t="s">
        <v>14</v>
      </c>
      <c r="F37" s="8">
        <v>-63.62</v>
      </c>
      <c r="G37" s="8">
        <v>-3.38</v>
      </c>
      <c r="H37" s="8">
        <f>(B37-F37)</f>
        <v>4.5499999999999972</v>
      </c>
      <c r="I37" s="8">
        <f>(C37-G37)</f>
        <v>-1.4400000000000004</v>
      </c>
      <c r="J37" s="8" t="str">
        <f t="shared" si="1"/>
        <v>TRUE</v>
      </c>
      <c r="K37" s="6" t="s">
        <v>251</v>
      </c>
    </row>
    <row r="38" spans="1:18" x14ac:dyDescent="0.25">
      <c r="A38" s="8" t="s">
        <v>15</v>
      </c>
      <c r="B38" s="8">
        <v>-70.12</v>
      </c>
      <c r="C38" s="8">
        <v>3.52</v>
      </c>
      <c r="D38" s="8">
        <v>-78.41</v>
      </c>
      <c r="E38" s="8" t="s">
        <v>15</v>
      </c>
      <c r="F38" s="8">
        <v>-75.41</v>
      </c>
      <c r="G38" s="8">
        <v>4.05</v>
      </c>
      <c r="H38" s="8">
        <f>(B38-F38)</f>
        <v>5.289999999999992</v>
      </c>
      <c r="I38" s="8">
        <f>(C38-G38)</f>
        <v>-0.5299999999999998</v>
      </c>
      <c r="J38" s="8" t="str">
        <f t="shared" si="1"/>
        <v>TRUE</v>
      </c>
      <c r="K38" s="6" t="s">
        <v>252</v>
      </c>
    </row>
    <row r="39" spans="1:18" x14ac:dyDescent="0.25">
      <c r="A39" s="8" t="s">
        <v>18</v>
      </c>
      <c r="B39" s="8">
        <v>-57.11</v>
      </c>
      <c r="C39" s="8">
        <v>-9.89</v>
      </c>
      <c r="D39" s="8">
        <v>-67.08</v>
      </c>
      <c r="E39" s="8" t="s">
        <v>18</v>
      </c>
      <c r="F39" s="8">
        <v>-61.12</v>
      </c>
      <c r="G39" s="8">
        <v>-8.8800000000000008</v>
      </c>
      <c r="H39" s="8">
        <f>(B39-F39)</f>
        <v>4.009999999999998</v>
      </c>
      <c r="I39" s="8">
        <f>(C39-G39)</f>
        <v>-1.0099999999999998</v>
      </c>
      <c r="J39" s="8" t="str">
        <f t="shared" si="1"/>
        <v>TRUE</v>
      </c>
      <c r="K39" s="6" t="s">
        <v>253</v>
      </c>
    </row>
    <row r="40" spans="1:18" x14ac:dyDescent="0.25">
      <c r="A40" s="8" t="s">
        <v>20</v>
      </c>
      <c r="B40" s="8">
        <v>-56.44</v>
      </c>
      <c r="C40" s="8">
        <v>-0.97</v>
      </c>
      <c r="D40" s="8">
        <v>-70.06</v>
      </c>
      <c r="E40" s="8" t="s">
        <v>20</v>
      </c>
      <c r="F40" s="8">
        <v>-66.040000000000006</v>
      </c>
      <c r="G40" s="8">
        <v>-1.39</v>
      </c>
      <c r="H40" s="8">
        <f>(B40-F40)</f>
        <v>9.6000000000000085</v>
      </c>
      <c r="I40" s="8">
        <f>(C40-G40)</f>
        <v>0.41999999999999993</v>
      </c>
      <c r="J40" s="8" t="str">
        <f t="shared" si="1"/>
        <v>TRUE</v>
      </c>
      <c r="K40" s="6" t="s">
        <v>254</v>
      </c>
    </row>
    <row r="41" spans="1:18" ht="15.75" thickBot="1" x14ac:dyDescent="0.3">
      <c r="A41" s="8" t="s">
        <v>24</v>
      </c>
      <c r="B41" s="8">
        <v>-12.19</v>
      </c>
      <c r="C41" s="8">
        <v>-33.74</v>
      </c>
      <c r="D41" s="8">
        <v>-51.53</v>
      </c>
      <c r="E41" s="8" t="s">
        <v>24</v>
      </c>
      <c r="F41" s="8">
        <v>-19.809999999999999</v>
      </c>
      <c r="G41" s="8">
        <v>-35.380000000000003</v>
      </c>
      <c r="H41" s="8">
        <f>(B41-F41)</f>
        <v>7.6199999999999992</v>
      </c>
      <c r="I41" s="8">
        <f>(C41-G41)</f>
        <v>1.6400000000000006</v>
      </c>
      <c r="J41" s="8" t="str">
        <f t="shared" si="1"/>
        <v>TRUE</v>
      </c>
      <c r="K41" s="4" t="s">
        <v>279</v>
      </c>
    </row>
    <row r="42" spans="1:18" ht="16.5" thickTop="1" thickBot="1" x14ac:dyDescent="0.3">
      <c r="A42" s="8" t="s">
        <v>26</v>
      </c>
      <c r="B42" s="8">
        <v>-15.24</v>
      </c>
      <c r="C42" s="8">
        <v>-29.33</v>
      </c>
      <c r="D42" s="8">
        <v>-43.99</v>
      </c>
      <c r="E42" s="8" t="s">
        <v>26</v>
      </c>
      <c r="F42" s="8">
        <v>-21.92</v>
      </c>
      <c r="G42" s="8">
        <v>-25.54</v>
      </c>
      <c r="H42" s="8">
        <f>(B42-F42)</f>
        <v>6.6800000000000015</v>
      </c>
      <c r="I42" s="8">
        <f>(C42-G42)</f>
        <v>-3.7899999999999991</v>
      </c>
      <c r="J42" s="8" t="str">
        <f t="shared" si="1"/>
        <v>TRUE</v>
      </c>
      <c r="K42" s="5" t="s">
        <v>250</v>
      </c>
      <c r="L42" s="1"/>
      <c r="M42" s="1"/>
      <c r="N42" s="1"/>
      <c r="P42" s="5" t="s">
        <v>276</v>
      </c>
    </row>
    <row r="43" spans="1:18" ht="15.75" thickTop="1" x14ac:dyDescent="0.25">
      <c r="A43" s="8" t="s">
        <v>27</v>
      </c>
      <c r="B43" s="8">
        <v>-17.559999999999999</v>
      </c>
      <c r="C43" s="8">
        <v>-32.840000000000003</v>
      </c>
      <c r="D43" s="8">
        <v>-49.36</v>
      </c>
      <c r="E43" s="8" t="s">
        <v>27</v>
      </c>
      <c r="F43" s="8">
        <v>-23.14</v>
      </c>
      <c r="G43" s="8">
        <v>-29.78</v>
      </c>
      <c r="H43" s="8">
        <f>(B43-F43)</f>
        <v>5.5800000000000018</v>
      </c>
      <c r="I43" s="8">
        <f>(C43-G43)</f>
        <v>-3.0600000000000023</v>
      </c>
      <c r="J43" s="8" t="str">
        <f t="shared" si="1"/>
        <v>TRUE</v>
      </c>
      <c r="K43" s="9" t="s">
        <v>66</v>
      </c>
      <c r="L43" s="9" t="s">
        <v>67</v>
      </c>
      <c r="M43" s="9" t="s">
        <v>68</v>
      </c>
      <c r="N43" s="9"/>
      <c r="O43" s="9"/>
      <c r="P43" s="4" t="s">
        <v>255</v>
      </c>
      <c r="Q43" s="4" t="s">
        <v>74</v>
      </c>
      <c r="R43" s="4" t="s">
        <v>66</v>
      </c>
    </row>
    <row r="44" spans="1:18" x14ac:dyDescent="0.25">
      <c r="A44" s="8" t="s">
        <v>29</v>
      </c>
      <c r="B44" s="8">
        <v>-31.85</v>
      </c>
      <c r="C44" s="8">
        <v>-0.08</v>
      </c>
      <c r="D44" s="8">
        <v>-35.380000000000003</v>
      </c>
      <c r="E44" s="8" t="s">
        <v>29</v>
      </c>
      <c r="F44" s="8">
        <v>-36.299999999999997</v>
      </c>
      <c r="G44" s="8">
        <v>-0.23</v>
      </c>
      <c r="H44" s="8">
        <f>(B44-F44)</f>
        <v>4.4499999999999957</v>
      </c>
      <c r="I44" s="8">
        <f>(C44-G44)</f>
        <v>0.15000000000000002</v>
      </c>
      <c r="J44" s="8" t="str">
        <f t="shared" si="1"/>
        <v>TRUE</v>
      </c>
      <c r="K44" s="9" t="s">
        <v>66</v>
      </c>
      <c r="L44" s="9" t="s">
        <v>67</v>
      </c>
      <c r="M44" s="9" t="s">
        <v>69</v>
      </c>
      <c r="N44" s="9"/>
      <c r="O44" s="9"/>
      <c r="P44" s="4" t="s">
        <v>66</v>
      </c>
      <c r="Q44" s="4" t="s">
        <v>67</v>
      </c>
      <c r="R44" s="4" t="s">
        <v>68</v>
      </c>
    </row>
    <row r="45" spans="1:18" x14ac:dyDescent="0.25">
      <c r="A45" s="8" t="s">
        <v>32</v>
      </c>
      <c r="B45" s="8">
        <v>-21.8</v>
      </c>
      <c r="C45" s="8">
        <v>0.94</v>
      </c>
      <c r="D45" s="8">
        <v>-22.53</v>
      </c>
      <c r="E45" s="8" t="s">
        <v>32</v>
      </c>
      <c r="F45" s="8">
        <v>-28.87</v>
      </c>
      <c r="G45" s="8">
        <v>0.39</v>
      </c>
      <c r="H45" s="8">
        <f>(B45-F45)</f>
        <v>7.07</v>
      </c>
      <c r="I45" s="8">
        <f>(C45-G45)</f>
        <v>0.54999999999999993</v>
      </c>
      <c r="J45" s="8" t="str">
        <f t="shared" si="1"/>
        <v>TRUE</v>
      </c>
      <c r="K45" s="9" t="s">
        <v>66</v>
      </c>
      <c r="L45" s="9" t="s">
        <v>70</v>
      </c>
      <c r="M45" s="9" t="s">
        <v>71</v>
      </c>
      <c r="N45" s="9"/>
      <c r="O45" s="9"/>
      <c r="P45" s="4" t="s">
        <v>66</v>
      </c>
      <c r="Q45" s="4" t="s">
        <v>67</v>
      </c>
      <c r="R45" s="4" t="s">
        <v>69</v>
      </c>
    </row>
    <row r="46" spans="1:18" x14ac:dyDescent="0.25">
      <c r="A46" s="8" t="s">
        <v>44</v>
      </c>
      <c r="B46" s="8">
        <v>-26.46</v>
      </c>
      <c r="C46" s="8">
        <v>-0.66</v>
      </c>
      <c r="D46" s="8">
        <v>-24.38</v>
      </c>
      <c r="E46" s="8" t="s">
        <v>44</v>
      </c>
      <c r="F46" s="8">
        <v>-31.83</v>
      </c>
      <c r="G46" s="8">
        <v>-0.43</v>
      </c>
      <c r="H46" s="8">
        <f>(B46-F46)</f>
        <v>5.3699999999999974</v>
      </c>
      <c r="I46" s="8">
        <f>(C46-G46)</f>
        <v>-0.23000000000000004</v>
      </c>
      <c r="J46" s="8" t="str">
        <f t="shared" si="1"/>
        <v>TRUE</v>
      </c>
      <c r="K46" s="9" t="s">
        <v>66</v>
      </c>
      <c r="L46" s="9" t="s">
        <v>70</v>
      </c>
      <c r="M46" s="9" t="s">
        <v>72</v>
      </c>
      <c r="N46" s="9"/>
      <c r="O46" s="9"/>
      <c r="P46" s="4" t="s">
        <v>66</v>
      </c>
      <c r="Q46" s="4" t="s">
        <v>112</v>
      </c>
      <c r="R46" s="4" t="s">
        <v>71</v>
      </c>
    </row>
    <row r="47" spans="1:18" x14ac:dyDescent="0.25">
      <c r="A47" s="8" t="s">
        <v>46</v>
      </c>
      <c r="B47" s="8">
        <v>-26.57</v>
      </c>
      <c r="C47" s="8">
        <v>0.81</v>
      </c>
      <c r="D47" s="8">
        <v>-35.81</v>
      </c>
      <c r="E47" s="8" t="s">
        <v>46</v>
      </c>
      <c r="F47" s="8">
        <v>-31.69</v>
      </c>
      <c r="G47" s="8">
        <v>0.79</v>
      </c>
      <c r="H47" s="8">
        <f>(B47-F47)</f>
        <v>5.120000000000001</v>
      </c>
      <c r="I47" s="8">
        <f>(C47-G47)</f>
        <v>2.0000000000000018E-2</v>
      </c>
      <c r="J47" s="8" t="str">
        <f t="shared" si="1"/>
        <v>TRUE</v>
      </c>
      <c r="K47" s="9" t="s">
        <v>73</v>
      </c>
      <c r="L47" s="9" t="s">
        <v>74</v>
      </c>
      <c r="M47" s="9" t="s">
        <v>66</v>
      </c>
      <c r="N47" s="9"/>
      <c r="O47" s="9"/>
      <c r="P47" s="4" t="s">
        <v>66</v>
      </c>
      <c r="Q47" s="4" t="s">
        <v>70</v>
      </c>
      <c r="R47" s="4" t="s">
        <v>72</v>
      </c>
    </row>
    <row r="48" spans="1:18" x14ac:dyDescent="0.25">
      <c r="A48" s="8" t="s">
        <v>50</v>
      </c>
      <c r="B48" s="8">
        <v>-8.73</v>
      </c>
      <c r="C48" s="8">
        <v>-0.98</v>
      </c>
      <c r="D48" s="8">
        <v>-9.94</v>
      </c>
      <c r="E48" s="8" t="s">
        <v>50</v>
      </c>
      <c r="F48" s="8">
        <v>-14.34</v>
      </c>
      <c r="G48" s="8">
        <v>0.46</v>
      </c>
      <c r="H48" s="8">
        <f>(B48-F48)</f>
        <v>5.6099999999999994</v>
      </c>
      <c r="I48" s="8">
        <f>(C48-G48)</f>
        <v>-1.44</v>
      </c>
      <c r="J48" s="8" t="str">
        <f t="shared" si="1"/>
        <v>TRUE</v>
      </c>
      <c r="K48" s="9" t="s">
        <v>75</v>
      </c>
      <c r="L48" s="9" t="s">
        <v>70</v>
      </c>
      <c r="M48" s="9" t="s">
        <v>76</v>
      </c>
      <c r="N48" s="9"/>
      <c r="O48" s="9"/>
      <c r="P48" s="4" t="s">
        <v>66</v>
      </c>
      <c r="Q48" s="4" t="s">
        <v>70</v>
      </c>
      <c r="R48" s="4" t="s">
        <v>121</v>
      </c>
    </row>
    <row r="49" spans="1:18" x14ac:dyDescent="0.25">
      <c r="A49" s="8" t="s">
        <v>54</v>
      </c>
      <c r="B49" s="8">
        <v>-33.28</v>
      </c>
      <c r="C49" s="8">
        <v>1.41</v>
      </c>
      <c r="D49" s="8">
        <v>-40.659999999999997</v>
      </c>
      <c r="E49" s="8" t="s">
        <v>54</v>
      </c>
      <c r="F49" s="8">
        <v>-37.840000000000003</v>
      </c>
      <c r="G49" s="8">
        <v>0.25</v>
      </c>
      <c r="H49" s="8">
        <f>(B49-F49)</f>
        <v>4.5600000000000023</v>
      </c>
      <c r="I49" s="8">
        <f>(C49-G49)</f>
        <v>1.1599999999999999</v>
      </c>
      <c r="J49" s="8" t="str">
        <f t="shared" si="1"/>
        <v>TRUE</v>
      </c>
      <c r="K49" s="9" t="s">
        <v>73</v>
      </c>
      <c r="L49" s="9" t="s">
        <v>74</v>
      </c>
      <c r="M49" s="9" t="s">
        <v>75</v>
      </c>
      <c r="N49" s="9"/>
      <c r="O49" s="9"/>
      <c r="P49" s="4" t="s">
        <v>255</v>
      </c>
      <c r="Q49" s="4" t="s">
        <v>74</v>
      </c>
      <c r="R49" s="4" t="s">
        <v>75</v>
      </c>
    </row>
    <row r="50" spans="1:18" x14ac:dyDescent="0.25">
      <c r="A50" s="8" t="s">
        <v>55</v>
      </c>
      <c r="B50" s="8">
        <v>-26.89</v>
      </c>
      <c r="C50" s="8">
        <v>-2.02</v>
      </c>
      <c r="D50" s="8">
        <v>-37.450000000000003</v>
      </c>
      <c r="E50" s="8" t="s">
        <v>55</v>
      </c>
      <c r="F50" s="8">
        <v>-30.91</v>
      </c>
      <c r="G50" s="8">
        <v>-2.11</v>
      </c>
      <c r="H50" s="8">
        <f>(B50-F50)</f>
        <v>4.0199999999999996</v>
      </c>
      <c r="I50" s="8">
        <f>(C50-G50)</f>
        <v>8.9999999999999858E-2</v>
      </c>
      <c r="J50" s="8" t="str">
        <f t="shared" si="1"/>
        <v>TRUE</v>
      </c>
      <c r="K50" s="9" t="s">
        <v>77</v>
      </c>
      <c r="L50" s="9" t="s">
        <v>67</v>
      </c>
      <c r="M50" s="9" t="s">
        <v>78</v>
      </c>
      <c r="N50" s="9"/>
      <c r="O50" s="9"/>
      <c r="P50" s="4" t="s">
        <v>75</v>
      </c>
      <c r="Q50" s="4" t="s">
        <v>70</v>
      </c>
      <c r="R50" s="4" t="s">
        <v>207</v>
      </c>
    </row>
    <row r="51" spans="1:18" x14ac:dyDescent="0.25">
      <c r="A51" s="8" t="s">
        <v>56</v>
      </c>
      <c r="B51" s="8">
        <v>-22.18</v>
      </c>
      <c r="C51" s="8">
        <v>0.67</v>
      </c>
      <c r="D51" s="8">
        <v>-41.23</v>
      </c>
      <c r="E51" s="8" t="s">
        <v>56</v>
      </c>
      <c r="F51" s="8">
        <v>-27.1</v>
      </c>
      <c r="G51" s="8">
        <v>-0.87</v>
      </c>
      <c r="H51" s="8">
        <f>(B51-F51)</f>
        <v>4.9200000000000017</v>
      </c>
      <c r="I51" s="8">
        <f>(C51-G51)</f>
        <v>1.54</v>
      </c>
      <c r="J51" s="8" t="str">
        <f t="shared" si="1"/>
        <v>TRUE</v>
      </c>
      <c r="K51" s="9" t="s">
        <v>79</v>
      </c>
      <c r="L51" s="9" t="s">
        <v>67</v>
      </c>
      <c r="M51" s="9" t="s">
        <v>78</v>
      </c>
      <c r="N51" s="9"/>
      <c r="O51" s="9"/>
      <c r="P51" s="4" t="s">
        <v>75</v>
      </c>
      <c r="Q51" s="4" t="s">
        <v>105</v>
      </c>
      <c r="R51" s="4" t="s">
        <v>141</v>
      </c>
    </row>
    <row r="52" spans="1:18" x14ac:dyDescent="0.25">
      <c r="A52" s="8" t="s">
        <v>57</v>
      </c>
      <c r="B52" s="8">
        <v>-29.78</v>
      </c>
      <c r="C52" s="8">
        <v>-0.87</v>
      </c>
      <c r="D52" s="8">
        <v>-37.090000000000003</v>
      </c>
      <c r="E52" s="8" t="s">
        <v>57</v>
      </c>
      <c r="F52" s="8">
        <v>-35.869999999999997</v>
      </c>
      <c r="G52" s="8">
        <v>-1.34</v>
      </c>
      <c r="H52" s="8">
        <f>(B52-F52)</f>
        <v>6.0899999999999963</v>
      </c>
      <c r="I52" s="8">
        <f>(C52-G52)</f>
        <v>0.47000000000000008</v>
      </c>
      <c r="J52" s="8" t="str">
        <f t="shared" si="1"/>
        <v>TRUE</v>
      </c>
      <c r="K52" s="9" t="s">
        <v>78</v>
      </c>
      <c r="L52" s="9" t="s">
        <v>67</v>
      </c>
      <c r="M52" s="9" t="s">
        <v>80</v>
      </c>
      <c r="N52" s="9"/>
      <c r="O52" s="9"/>
      <c r="P52" s="4" t="s">
        <v>75</v>
      </c>
      <c r="Q52" s="4" t="s">
        <v>88</v>
      </c>
      <c r="R52" s="4" t="s">
        <v>141</v>
      </c>
    </row>
    <row r="53" spans="1:18" x14ac:dyDescent="0.25">
      <c r="A53" s="8" t="s">
        <v>59</v>
      </c>
      <c r="B53" s="8">
        <v>-29.79</v>
      </c>
      <c r="C53" s="8">
        <v>-4.66</v>
      </c>
      <c r="D53" s="8">
        <v>-42.88</v>
      </c>
      <c r="E53" s="8" t="s">
        <v>59</v>
      </c>
      <c r="F53" s="8">
        <v>-38.57</v>
      </c>
      <c r="G53" s="8">
        <v>-3.22</v>
      </c>
      <c r="H53" s="8">
        <f>(B53-F53)</f>
        <v>8.7800000000000011</v>
      </c>
      <c r="I53" s="8">
        <f>(C53-G53)</f>
        <v>-1.44</v>
      </c>
      <c r="J53" s="8" t="str">
        <f t="shared" si="1"/>
        <v>TRUE</v>
      </c>
      <c r="K53" s="9" t="s">
        <v>78</v>
      </c>
      <c r="L53" s="9" t="s">
        <v>67</v>
      </c>
      <c r="M53" s="9" t="s">
        <v>81</v>
      </c>
      <c r="N53" s="9"/>
      <c r="O53" s="9"/>
      <c r="P53" s="4" t="s">
        <v>75</v>
      </c>
      <c r="Q53" s="4" t="s">
        <v>88</v>
      </c>
      <c r="R53" s="4" t="s">
        <v>76</v>
      </c>
    </row>
    <row r="54" spans="1:18" x14ac:dyDescent="0.25">
      <c r="A54" s="8" t="s">
        <v>61</v>
      </c>
      <c r="B54" s="8">
        <v>-27.44</v>
      </c>
      <c r="C54" s="8">
        <v>-1.74</v>
      </c>
      <c r="D54" s="8">
        <v>-35.909999999999997</v>
      </c>
      <c r="E54" s="8" t="s">
        <v>61</v>
      </c>
      <c r="F54" s="8">
        <v>-32.4</v>
      </c>
      <c r="G54" s="8">
        <v>-0.44</v>
      </c>
      <c r="H54" s="8">
        <f>(B54-F54)</f>
        <v>4.9599999999999973</v>
      </c>
      <c r="I54" s="8">
        <f>(C54-G54)</f>
        <v>-1.3</v>
      </c>
      <c r="J54" s="8" t="str">
        <f t="shared" si="1"/>
        <v>TRUE</v>
      </c>
      <c r="K54" s="9" t="s">
        <v>78</v>
      </c>
      <c r="L54" s="9" t="s">
        <v>82</v>
      </c>
      <c r="M54" s="9" t="s">
        <v>83</v>
      </c>
      <c r="N54" s="9"/>
      <c r="O54" s="9"/>
      <c r="P54" s="4" t="s">
        <v>77</v>
      </c>
      <c r="Q54" s="4" t="s">
        <v>67</v>
      </c>
      <c r="R54" s="4" t="s">
        <v>78</v>
      </c>
    </row>
    <row r="55" spans="1:18" x14ac:dyDescent="0.25">
      <c r="A55" s="8" t="s">
        <v>6</v>
      </c>
      <c r="B55" s="8">
        <v>-45.24</v>
      </c>
      <c r="C55" s="8">
        <v>-10.76</v>
      </c>
      <c r="D55" s="8">
        <v>-59.32</v>
      </c>
      <c r="E55" s="8" t="s">
        <v>6</v>
      </c>
      <c r="F55" s="8">
        <v>-53.76</v>
      </c>
      <c r="G55" s="8">
        <v>-5.38</v>
      </c>
      <c r="H55" s="8">
        <f>(B55-F55)</f>
        <v>8.519999999999996</v>
      </c>
      <c r="I55" s="8">
        <f>(C55-G55)</f>
        <v>-5.38</v>
      </c>
      <c r="J55" s="8" t="str">
        <f t="shared" si="1"/>
        <v>TRUE</v>
      </c>
      <c r="K55" s="9" t="s">
        <v>78</v>
      </c>
      <c r="L55" s="9" t="s">
        <v>84</v>
      </c>
      <c r="M55" s="9" t="s">
        <v>85</v>
      </c>
      <c r="N55" s="9"/>
      <c r="O55" s="9"/>
      <c r="P55" s="4" t="s">
        <v>79</v>
      </c>
      <c r="Q55" s="4" t="s">
        <v>112</v>
      </c>
      <c r="R55" s="4" t="s">
        <v>78</v>
      </c>
    </row>
    <row r="56" spans="1:18" x14ac:dyDescent="0.25">
      <c r="A56" s="8" t="s">
        <v>9</v>
      </c>
      <c r="B56" s="8">
        <v>-49.41</v>
      </c>
      <c r="C56" s="8">
        <v>-9.01</v>
      </c>
      <c r="D56" s="8">
        <v>-67.11</v>
      </c>
      <c r="E56" s="8" t="s">
        <v>9</v>
      </c>
      <c r="F56" s="8">
        <v>-59.21</v>
      </c>
      <c r="G56" s="8">
        <v>-0.99</v>
      </c>
      <c r="H56" s="8">
        <f>(B56-F56)</f>
        <v>9.8000000000000043</v>
      </c>
      <c r="I56" s="8">
        <f>(C56-G56)</f>
        <v>-8.02</v>
      </c>
      <c r="J56" s="8" t="str">
        <f t="shared" si="1"/>
        <v>TRUE</v>
      </c>
      <c r="K56" s="9" t="s">
        <v>78</v>
      </c>
      <c r="L56" s="9" t="s">
        <v>70</v>
      </c>
      <c r="M56" s="9" t="s">
        <v>86</v>
      </c>
      <c r="N56" s="9"/>
      <c r="O56" s="9"/>
      <c r="P56" s="4" t="s">
        <v>78</v>
      </c>
      <c r="Q56" s="4" t="s">
        <v>67</v>
      </c>
      <c r="R56" s="4" t="s">
        <v>80</v>
      </c>
    </row>
    <row r="57" spans="1:18" x14ac:dyDescent="0.25">
      <c r="A57" s="8" t="s">
        <v>16</v>
      </c>
      <c r="B57" s="8">
        <v>-57.12</v>
      </c>
      <c r="C57" s="8">
        <v>-2.82</v>
      </c>
      <c r="D57" s="8">
        <v>-74.88</v>
      </c>
      <c r="E57" s="8" t="s">
        <v>16</v>
      </c>
      <c r="F57" s="8">
        <v>-71.37</v>
      </c>
      <c r="G57" s="8">
        <v>1.29</v>
      </c>
      <c r="H57" s="8">
        <f>(B57-F57)</f>
        <v>14.250000000000007</v>
      </c>
      <c r="I57" s="8">
        <f>(C57-G57)</f>
        <v>-4.1099999999999994</v>
      </c>
      <c r="J57" s="8" t="str">
        <f t="shared" si="1"/>
        <v>TRUE</v>
      </c>
      <c r="K57" s="9" t="s">
        <v>78</v>
      </c>
      <c r="L57" s="9" t="s">
        <v>70</v>
      </c>
      <c r="M57" s="9" t="s">
        <v>87</v>
      </c>
      <c r="N57" s="9"/>
      <c r="O57" s="9"/>
      <c r="P57" s="4" t="s">
        <v>78</v>
      </c>
      <c r="Q57" s="4" t="s">
        <v>88</v>
      </c>
      <c r="R57" s="4" t="s">
        <v>81</v>
      </c>
    </row>
    <row r="58" spans="1:18" x14ac:dyDescent="0.25">
      <c r="A58" s="8" t="s">
        <v>17</v>
      </c>
      <c r="B58" s="8">
        <v>-43.63</v>
      </c>
      <c r="C58" s="8">
        <v>-14.91</v>
      </c>
      <c r="D58" s="8">
        <v>-67.849999999999994</v>
      </c>
      <c r="E58" s="8" t="s">
        <v>17</v>
      </c>
      <c r="F58" s="8">
        <v>-58.37</v>
      </c>
      <c r="G58" s="8">
        <v>-6.45</v>
      </c>
      <c r="H58" s="8">
        <f>(B58-F58)</f>
        <v>14.739999999999995</v>
      </c>
      <c r="I58" s="8">
        <f>(C58-G58)</f>
        <v>-8.4600000000000009</v>
      </c>
      <c r="J58" s="8" t="str">
        <f t="shared" si="1"/>
        <v>TRUE</v>
      </c>
      <c r="K58" s="9" t="s">
        <v>78</v>
      </c>
      <c r="L58" s="9" t="s">
        <v>88</v>
      </c>
      <c r="M58" s="9" t="s">
        <v>89</v>
      </c>
      <c r="N58" s="9"/>
      <c r="O58" s="9"/>
      <c r="P58" s="4" t="s">
        <v>78</v>
      </c>
      <c r="Q58" s="4" t="s">
        <v>82</v>
      </c>
      <c r="R58" s="4" t="s">
        <v>83</v>
      </c>
    </row>
    <row r="59" spans="1:18" x14ac:dyDescent="0.25">
      <c r="A59" s="8" t="s">
        <v>23</v>
      </c>
      <c r="B59" s="8">
        <v>-34.200000000000003</v>
      </c>
      <c r="C59" s="8">
        <v>-23.54</v>
      </c>
      <c r="D59" s="8">
        <v>-62.52</v>
      </c>
      <c r="E59" s="8" t="s">
        <v>23</v>
      </c>
      <c r="F59" s="8">
        <v>-44.03</v>
      </c>
      <c r="G59" s="8">
        <v>-19</v>
      </c>
      <c r="H59" s="8">
        <f>(B59-F59)</f>
        <v>9.8299999999999983</v>
      </c>
      <c r="I59" s="8">
        <f>(C59-G59)</f>
        <v>-4.5399999999999991</v>
      </c>
      <c r="J59" s="8" t="str">
        <f t="shared" si="1"/>
        <v>TRUE</v>
      </c>
      <c r="K59" s="9" t="s">
        <v>90</v>
      </c>
      <c r="L59" s="9" t="s">
        <v>67</v>
      </c>
      <c r="M59" s="9" t="s">
        <v>91</v>
      </c>
      <c r="N59" s="9"/>
      <c r="O59" s="9"/>
      <c r="P59" s="4" t="s">
        <v>78</v>
      </c>
      <c r="Q59" s="4" t="s">
        <v>84</v>
      </c>
      <c r="R59" s="4" t="s">
        <v>85</v>
      </c>
    </row>
    <row r="60" spans="1:18" x14ac:dyDescent="0.25">
      <c r="A60" s="8" t="s">
        <v>28</v>
      </c>
      <c r="B60" s="8">
        <v>-48.16</v>
      </c>
      <c r="C60" s="8">
        <v>-13.55</v>
      </c>
      <c r="D60" s="8">
        <v>-70.14</v>
      </c>
      <c r="E60" s="8" t="s">
        <v>28</v>
      </c>
      <c r="F60" s="8">
        <v>-60.97</v>
      </c>
      <c r="G60" s="8">
        <v>-8.7899999999999991</v>
      </c>
      <c r="H60" s="8">
        <f>(B60-F60)</f>
        <v>12.810000000000002</v>
      </c>
      <c r="I60" s="8">
        <f>(C60-G60)</f>
        <v>-4.7600000000000016</v>
      </c>
      <c r="J60" s="8" t="str">
        <f t="shared" si="1"/>
        <v>TRUE</v>
      </c>
      <c r="K60" s="9" t="s">
        <v>91</v>
      </c>
      <c r="L60" s="9" t="s">
        <v>67</v>
      </c>
      <c r="M60" s="9" t="s">
        <v>85</v>
      </c>
      <c r="N60" s="9"/>
      <c r="O60" s="9"/>
      <c r="P60" s="4" t="s">
        <v>78</v>
      </c>
      <c r="Q60" s="4" t="s">
        <v>70</v>
      </c>
      <c r="R60" s="4" t="s">
        <v>87</v>
      </c>
    </row>
    <row r="61" spans="1:18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9" t="s">
        <v>91</v>
      </c>
      <c r="L61" s="9" t="s">
        <v>82</v>
      </c>
      <c r="M61" s="9" t="s">
        <v>86</v>
      </c>
      <c r="N61" s="9"/>
      <c r="O61" s="9"/>
      <c r="P61" s="4" t="s">
        <v>78</v>
      </c>
      <c r="Q61" s="4" t="s">
        <v>88</v>
      </c>
      <c r="R61" s="4" t="s">
        <v>89</v>
      </c>
    </row>
    <row r="62" spans="1:18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9" t="s">
        <v>91</v>
      </c>
      <c r="L62" s="9" t="s">
        <v>70</v>
      </c>
      <c r="M62" s="9" t="s">
        <v>92</v>
      </c>
      <c r="N62" s="9"/>
      <c r="O62" s="9"/>
      <c r="P62" s="4" t="s">
        <v>90</v>
      </c>
      <c r="Q62" s="4" t="s">
        <v>67</v>
      </c>
      <c r="R62" s="4" t="s">
        <v>91</v>
      </c>
    </row>
    <row r="63" spans="1:18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9" t="s">
        <v>93</v>
      </c>
      <c r="L63" s="9" t="s">
        <v>70</v>
      </c>
      <c r="M63" s="9" t="s">
        <v>94</v>
      </c>
      <c r="N63" s="9"/>
      <c r="O63" s="9"/>
      <c r="P63" s="4" t="s">
        <v>91</v>
      </c>
      <c r="Q63" s="4" t="s">
        <v>67</v>
      </c>
      <c r="R63" s="4" t="s">
        <v>85</v>
      </c>
    </row>
    <row r="64" spans="1:18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9" t="s">
        <v>95</v>
      </c>
      <c r="L64" s="9" t="s">
        <v>67</v>
      </c>
      <c r="M64" s="9" t="s">
        <v>94</v>
      </c>
      <c r="N64" s="9"/>
      <c r="O64" s="9"/>
      <c r="P64" s="4" t="s">
        <v>91</v>
      </c>
      <c r="Q64" s="4" t="s">
        <v>82</v>
      </c>
      <c r="R64" s="4" t="s">
        <v>86</v>
      </c>
    </row>
    <row r="65" spans="1:18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9" t="s">
        <v>95</v>
      </c>
      <c r="L65" s="9" t="s">
        <v>70</v>
      </c>
      <c r="M65" s="9" t="s">
        <v>94</v>
      </c>
      <c r="N65" s="9"/>
      <c r="O65" s="9"/>
      <c r="P65" s="4" t="s">
        <v>91</v>
      </c>
      <c r="Q65" s="4" t="s">
        <v>70</v>
      </c>
      <c r="R65" s="4" t="s">
        <v>92</v>
      </c>
    </row>
    <row r="66" spans="1:18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9" t="s">
        <v>94</v>
      </c>
      <c r="L66" s="9" t="s">
        <v>67</v>
      </c>
      <c r="M66" s="9" t="s">
        <v>96</v>
      </c>
      <c r="N66" s="9"/>
      <c r="O66" s="9"/>
      <c r="P66" s="4" t="s">
        <v>93</v>
      </c>
      <c r="Q66" s="4" t="s">
        <v>70</v>
      </c>
      <c r="R66" s="4" t="s">
        <v>94</v>
      </c>
    </row>
    <row r="67" spans="1:18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9" t="s">
        <v>94</v>
      </c>
      <c r="L67" s="9" t="s">
        <v>67</v>
      </c>
      <c r="M67" s="9" t="s">
        <v>97</v>
      </c>
      <c r="N67" s="9"/>
      <c r="O67" s="9"/>
      <c r="P67" s="4" t="s">
        <v>256</v>
      </c>
      <c r="Q67" s="4" t="s">
        <v>99</v>
      </c>
      <c r="R67" s="4" t="s">
        <v>94</v>
      </c>
    </row>
    <row r="68" spans="1:18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9" t="s">
        <v>94</v>
      </c>
      <c r="L68" s="9" t="s">
        <v>70</v>
      </c>
      <c r="M68" s="9" t="s">
        <v>97</v>
      </c>
      <c r="N68" s="9"/>
      <c r="O68" s="9"/>
      <c r="P68" s="4" t="s">
        <v>245</v>
      </c>
      <c r="Q68" s="4" t="s">
        <v>67</v>
      </c>
      <c r="R68" s="4" t="s">
        <v>94</v>
      </c>
    </row>
    <row r="69" spans="1:18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9" t="s">
        <v>98</v>
      </c>
      <c r="L69" s="9" t="s">
        <v>99</v>
      </c>
      <c r="M69" s="9" t="s">
        <v>100</v>
      </c>
      <c r="N69" s="9"/>
      <c r="O69" s="9"/>
      <c r="P69" s="4" t="s">
        <v>95</v>
      </c>
      <c r="Q69" s="4" t="s">
        <v>70</v>
      </c>
      <c r="R69" s="4" t="s">
        <v>94</v>
      </c>
    </row>
    <row r="70" spans="1:18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9" t="s">
        <v>101</v>
      </c>
      <c r="L70" s="9" t="s">
        <v>88</v>
      </c>
      <c r="M70" s="9" t="s">
        <v>100</v>
      </c>
      <c r="N70" s="9"/>
      <c r="O70" s="9"/>
      <c r="P70" s="4" t="s">
        <v>94</v>
      </c>
      <c r="Q70" s="4" t="s">
        <v>67</v>
      </c>
      <c r="R70" s="4" t="s">
        <v>97</v>
      </c>
    </row>
    <row r="71" spans="1:18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9" t="s">
        <v>102</v>
      </c>
      <c r="L71" s="9" t="s">
        <v>70</v>
      </c>
      <c r="M71" s="9" t="s">
        <v>100</v>
      </c>
      <c r="N71" s="9"/>
      <c r="O71" s="9"/>
      <c r="P71" s="4" t="s">
        <v>228</v>
      </c>
      <c r="Q71" s="4" t="s">
        <v>70</v>
      </c>
      <c r="R71" s="4" t="s">
        <v>100</v>
      </c>
    </row>
    <row r="72" spans="1:18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9" t="s">
        <v>100</v>
      </c>
      <c r="L72" s="9" t="s">
        <v>70</v>
      </c>
      <c r="M72" s="9" t="s">
        <v>103</v>
      </c>
      <c r="N72" s="9"/>
      <c r="O72" s="9"/>
      <c r="P72" s="4" t="s">
        <v>98</v>
      </c>
      <c r="Q72" s="4" t="s">
        <v>99</v>
      </c>
      <c r="R72" s="4" t="s">
        <v>100</v>
      </c>
    </row>
    <row r="73" spans="1:18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9" t="s">
        <v>100</v>
      </c>
      <c r="L73" s="9" t="s">
        <v>67</v>
      </c>
      <c r="M73" s="9" t="s">
        <v>104</v>
      </c>
      <c r="N73" s="9"/>
      <c r="O73" s="9"/>
      <c r="P73" s="4" t="s">
        <v>101</v>
      </c>
      <c r="Q73" s="4" t="s">
        <v>88</v>
      </c>
      <c r="R73" s="4" t="s">
        <v>100</v>
      </c>
    </row>
    <row r="74" spans="1:18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9" t="s">
        <v>100</v>
      </c>
      <c r="L74" s="9" t="s">
        <v>105</v>
      </c>
      <c r="M74" s="9" t="s">
        <v>106</v>
      </c>
      <c r="N74" s="9"/>
      <c r="O74" s="9"/>
      <c r="P74" s="4" t="s">
        <v>102</v>
      </c>
      <c r="Q74" s="4" t="s">
        <v>70</v>
      </c>
      <c r="R74" s="4" t="s">
        <v>100</v>
      </c>
    </row>
    <row r="75" spans="1:18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9" t="s">
        <v>100</v>
      </c>
      <c r="L75" s="9" t="s">
        <v>88</v>
      </c>
      <c r="M75" s="9" t="s">
        <v>106</v>
      </c>
      <c r="N75" s="9"/>
      <c r="O75" s="9"/>
      <c r="P75" s="4" t="s">
        <v>100</v>
      </c>
      <c r="Q75" s="4" t="s">
        <v>70</v>
      </c>
      <c r="R75" s="4" t="s">
        <v>257</v>
      </c>
    </row>
    <row r="76" spans="1:18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9" t="s">
        <v>100</v>
      </c>
      <c r="L76" s="9" t="s">
        <v>67</v>
      </c>
      <c r="M76" s="9" t="s">
        <v>107</v>
      </c>
      <c r="N76" s="9"/>
      <c r="O76" s="9"/>
      <c r="P76" s="4" t="s">
        <v>100</v>
      </c>
      <c r="Q76" s="4" t="s">
        <v>70</v>
      </c>
      <c r="R76" s="4" t="s">
        <v>103</v>
      </c>
    </row>
    <row r="77" spans="1:18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9" t="s">
        <v>73</v>
      </c>
      <c r="L77" s="9" t="s">
        <v>108</v>
      </c>
      <c r="M77" s="9" t="s">
        <v>109</v>
      </c>
      <c r="N77" s="9"/>
      <c r="O77" s="9"/>
      <c r="P77" s="4" t="s">
        <v>100</v>
      </c>
      <c r="Q77" s="4" t="s">
        <v>105</v>
      </c>
      <c r="R77" s="4" t="s">
        <v>106</v>
      </c>
    </row>
    <row r="78" spans="1:18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9" t="s">
        <v>101</v>
      </c>
      <c r="L78" s="9" t="s">
        <v>99</v>
      </c>
      <c r="M78" s="9" t="s">
        <v>103</v>
      </c>
      <c r="N78" s="9"/>
      <c r="O78" s="9"/>
      <c r="P78" s="4" t="s">
        <v>100</v>
      </c>
      <c r="Q78" s="4" t="s">
        <v>88</v>
      </c>
      <c r="R78" s="4" t="s">
        <v>106</v>
      </c>
    </row>
    <row r="79" spans="1:18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9" t="s">
        <v>102</v>
      </c>
      <c r="L79" s="9" t="s">
        <v>99</v>
      </c>
      <c r="M79" s="9" t="s">
        <v>103</v>
      </c>
      <c r="N79" s="9"/>
      <c r="O79" s="9"/>
      <c r="P79" s="4" t="s">
        <v>100</v>
      </c>
      <c r="Q79" s="4" t="s">
        <v>70</v>
      </c>
      <c r="R79" s="4" t="s">
        <v>106</v>
      </c>
    </row>
    <row r="80" spans="1:18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9" t="s">
        <v>100</v>
      </c>
      <c r="L80" s="9" t="s">
        <v>70</v>
      </c>
      <c r="M80" s="9" t="s">
        <v>103</v>
      </c>
      <c r="N80" s="9"/>
      <c r="O80" s="9"/>
      <c r="P80" s="4" t="s">
        <v>100</v>
      </c>
      <c r="Q80" s="4" t="s">
        <v>67</v>
      </c>
      <c r="R80" s="4" t="s">
        <v>107</v>
      </c>
    </row>
    <row r="81" spans="1:18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9" t="s">
        <v>103</v>
      </c>
      <c r="L81" s="9" t="s">
        <v>99</v>
      </c>
      <c r="M81" s="9" t="s">
        <v>106</v>
      </c>
      <c r="N81" s="9"/>
      <c r="O81" s="9"/>
      <c r="P81" s="4" t="s">
        <v>255</v>
      </c>
      <c r="Q81" s="4" t="s">
        <v>108</v>
      </c>
      <c r="R81" s="4" t="s">
        <v>109</v>
      </c>
    </row>
    <row r="82" spans="1:18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9" t="s">
        <v>103</v>
      </c>
      <c r="L82" s="9" t="s">
        <v>70</v>
      </c>
      <c r="M82" s="9" t="s">
        <v>106</v>
      </c>
      <c r="N82" s="9"/>
      <c r="O82" s="9"/>
      <c r="P82" s="4" t="s">
        <v>258</v>
      </c>
      <c r="Q82" s="4" t="s">
        <v>88</v>
      </c>
      <c r="R82" s="4" t="s">
        <v>109</v>
      </c>
    </row>
    <row r="83" spans="1:18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9" t="s">
        <v>110</v>
      </c>
      <c r="L83" s="9" t="s">
        <v>67</v>
      </c>
      <c r="M83" s="9" t="s">
        <v>111</v>
      </c>
      <c r="N83" s="9"/>
      <c r="O83" s="9"/>
      <c r="P83" s="4" t="s">
        <v>259</v>
      </c>
      <c r="Q83" s="4" t="s">
        <v>88</v>
      </c>
      <c r="R83" s="4" t="s">
        <v>109</v>
      </c>
    </row>
    <row r="84" spans="1:18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9" t="s">
        <v>111</v>
      </c>
      <c r="L84" s="9" t="s">
        <v>112</v>
      </c>
      <c r="M84" s="9" t="s">
        <v>113</v>
      </c>
      <c r="N84" s="9"/>
      <c r="O84" s="9"/>
      <c r="P84" s="4" t="s">
        <v>101</v>
      </c>
      <c r="Q84" s="4" t="s">
        <v>88</v>
      </c>
      <c r="R84" s="4" t="s">
        <v>103</v>
      </c>
    </row>
    <row r="85" spans="1:18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9" t="s">
        <v>114</v>
      </c>
      <c r="L85" s="9" t="s">
        <v>67</v>
      </c>
      <c r="M85" s="9" t="s">
        <v>115</v>
      </c>
      <c r="N85" s="9"/>
      <c r="O85" s="9"/>
      <c r="P85" s="4" t="s">
        <v>102</v>
      </c>
      <c r="Q85" s="4" t="s">
        <v>99</v>
      </c>
      <c r="R85" s="4" t="s">
        <v>103</v>
      </c>
    </row>
    <row r="86" spans="1:18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9" t="s">
        <v>116</v>
      </c>
      <c r="L86" s="9" t="s">
        <v>99</v>
      </c>
      <c r="M86" s="9" t="s">
        <v>117</v>
      </c>
      <c r="N86" s="9"/>
      <c r="O86" s="9"/>
      <c r="P86" s="4" t="s">
        <v>260</v>
      </c>
      <c r="Q86" s="4" t="s">
        <v>99</v>
      </c>
      <c r="R86" s="4" t="s">
        <v>103</v>
      </c>
    </row>
    <row r="87" spans="1:18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9" t="s">
        <v>116</v>
      </c>
      <c r="L87" s="9" t="s">
        <v>112</v>
      </c>
      <c r="M87" s="9" t="s">
        <v>117</v>
      </c>
      <c r="N87" s="9"/>
      <c r="O87" s="9"/>
      <c r="P87" s="4" t="s">
        <v>100</v>
      </c>
      <c r="Q87" s="4" t="s">
        <v>70</v>
      </c>
      <c r="R87" s="4" t="s">
        <v>103</v>
      </c>
    </row>
    <row r="88" spans="1:18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9" t="s">
        <v>118</v>
      </c>
      <c r="L88" s="9" t="s">
        <v>70</v>
      </c>
      <c r="M88" s="9" t="s">
        <v>117</v>
      </c>
      <c r="N88" s="9"/>
      <c r="O88" s="9"/>
      <c r="P88" s="4" t="s">
        <v>103</v>
      </c>
      <c r="Q88" s="4" t="s">
        <v>99</v>
      </c>
      <c r="R88" s="4" t="s">
        <v>106</v>
      </c>
    </row>
    <row r="89" spans="1:18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9" t="s">
        <v>119</v>
      </c>
      <c r="L89" s="9" t="s">
        <v>88</v>
      </c>
      <c r="M89" s="9" t="s">
        <v>117</v>
      </c>
      <c r="N89" s="9"/>
      <c r="O89" s="9"/>
      <c r="P89" s="4" t="s">
        <v>103</v>
      </c>
      <c r="Q89" s="4" t="s">
        <v>70</v>
      </c>
      <c r="R89" s="4" t="s">
        <v>106</v>
      </c>
    </row>
    <row r="90" spans="1:18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9" t="s">
        <v>119</v>
      </c>
      <c r="L90" s="9" t="s">
        <v>70</v>
      </c>
      <c r="M90" s="9" t="s">
        <v>117</v>
      </c>
      <c r="N90" s="9"/>
      <c r="O90" s="9"/>
      <c r="P90" s="4" t="s">
        <v>110</v>
      </c>
      <c r="Q90" s="4" t="s">
        <v>67</v>
      </c>
      <c r="R90" s="4" t="s">
        <v>111</v>
      </c>
    </row>
    <row r="91" spans="1:18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9" t="s">
        <v>117</v>
      </c>
      <c r="L91" s="9" t="s">
        <v>67</v>
      </c>
      <c r="M91" s="9" t="s">
        <v>77</v>
      </c>
      <c r="N91" s="9"/>
      <c r="O91" s="9"/>
      <c r="P91" s="4" t="s">
        <v>87</v>
      </c>
      <c r="Q91" s="4" t="s">
        <v>67</v>
      </c>
      <c r="R91" s="4" t="s">
        <v>111</v>
      </c>
    </row>
    <row r="92" spans="1:18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9" t="s">
        <v>117</v>
      </c>
      <c r="L92" s="9" t="s">
        <v>70</v>
      </c>
      <c r="M92" s="9" t="s">
        <v>77</v>
      </c>
      <c r="N92" s="9"/>
      <c r="O92" s="9"/>
      <c r="P92" s="4" t="s">
        <v>111</v>
      </c>
      <c r="Q92" s="4" t="s">
        <v>67</v>
      </c>
      <c r="R92" s="4" t="s">
        <v>113</v>
      </c>
    </row>
    <row r="93" spans="1:18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9" t="s">
        <v>117</v>
      </c>
      <c r="L93" s="9" t="s">
        <v>67</v>
      </c>
      <c r="M93" s="9" t="s">
        <v>79</v>
      </c>
      <c r="N93" s="9"/>
      <c r="O93" s="9"/>
      <c r="P93" s="4" t="s">
        <v>261</v>
      </c>
      <c r="Q93" s="4" t="s">
        <v>99</v>
      </c>
      <c r="R93" s="4" t="s">
        <v>115</v>
      </c>
    </row>
    <row r="94" spans="1:18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9" t="s">
        <v>117</v>
      </c>
      <c r="L94" s="9" t="s">
        <v>112</v>
      </c>
      <c r="M94" s="9" t="s">
        <v>79</v>
      </c>
      <c r="N94" s="9"/>
      <c r="O94" s="9"/>
      <c r="P94" s="4" t="s">
        <v>261</v>
      </c>
      <c r="Q94" s="4" t="s">
        <v>112</v>
      </c>
      <c r="R94" s="4" t="s">
        <v>115</v>
      </c>
    </row>
    <row r="95" spans="1:18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9" t="s">
        <v>120</v>
      </c>
      <c r="L95" s="9" t="s">
        <v>99</v>
      </c>
      <c r="M95" s="9" t="s">
        <v>121</v>
      </c>
      <c r="N95" s="9"/>
      <c r="O95" s="9"/>
      <c r="P95" s="4" t="s">
        <v>114</v>
      </c>
      <c r="Q95" s="4" t="s">
        <v>99</v>
      </c>
      <c r="R95" s="4" t="s">
        <v>115</v>
      </c>
    </row>
    <row r="96" spans="1:18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9" t="s">
        <v>120</v>
      </c>
      <c r="L96" s="9" t="s">
        <v>112</v>
      </c>
      <c r="M96" s="9" t="s">
        <v>121</v>
      </c>
      <c r="N96" s="9"/>
      <c r="O96" s="9"/>
      <c r="P96" s="4" t="s">
        <v>114</v>
      </c>
      <c r="Q96" s="4" t="s">
        <v>112</v>
      </c>
      <c r="R96" s="4" t="s">
        <v>115</v>
      </c>
    </row>
    <row r="97" spans="1:18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9" t="s">
        <v>116</v>
      </c>
      <c r="L97" s="9" t="s">
        <v>70</v>
      </c>
      <c r="M97" s="9" t="s">
        <v>121</v>
      </c>
      <c r="N97" s="9"/>
      <c r="O97" s="9"/>
      <c r="P97" s="4" t="s">
        <v>178</v>
      </c>
      <c r="Q97" s="4" t="s">
        <v>67</v>
      </c>
      <c r="R97" s="4" t="s">
        <v>115</v>
      </c>
    </row>
    <row r="98" spans="1:18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9" t="s">
        <v>73</v>
      </c>
      <c r="L98" s="9" t="s">
        <v>74</v>
      </c>
      <c r="M98" s="9" t="s">
        <v>121</v>
      </c>
      <c r="N98" s="9"/>
      <c r="O98" s="9"/>
      <c r="P98" s="4" t="s">
        <v>116</v>
      </c>
      <c r="Q98" s="4" t="s">
        <v>99</v>
      </c>
      <c r="R98" s="4" t="s">
        <v>117</v>
      </c>
    </row>
    <row r="99" spans="1:18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9" t="s">
        <v>78</v>
      </c>
      <c r="L99" s="9" t="s">
        <v>67</v>
      </c>
      <c r="M99" s="9" t="s">
        <v>81</v>
      </c>
      <c r="N99" s="9"/>
      <c r="O99" s="9"/>
      <c r="P99" s="4" t="s">
        <v>116</v>
      </c>
      <c r="Q99" s="4" t="s">
        <v>112</v>
      </c>
      <c r="R99" s="4" t="s">
        <v>117</v>
      </c>
    </row>
    <row r="100" spans="1:18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9" t="s">
        <v>122</v>
      </c>
      <c r="L100" s="9" t="s">
        <v>67</v>
      </c>
      <c r="M100" s="9" t="s">
        <v>123</v>
      </c>
      <c r="N100" s="9"/>
      <c r="O100" s="9"/>
      <c r="P100" s="4" t="s">
        <v>118</v>
      </c>
      <c r="Q100" s="4" t="s">
        <v>112</v>
      </c>
      <c r="R100" s="4" t="s">
        <v>117</v>
      </c>
    </row>
    <row r="101" spans="1:18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9" t="s">
        <v>122</v>
      </c>
      <c r="L101" s="9" t="s">
        <v>112</v>
      </c>
      <c r="M101" s="9" t="s">
        <v>123</v>
      </c>
      <c r="N101" s="9"/>
      <c r="O101" s="9"/>
      <c r="P101" s="4" t="s">
        <v>119</v>
      </c>
      <c r="Q101" s="4" t="s">
        <v>88</v>
      </c>
      <c r="R101" s="4" t="s">
        <v>117</v>
      </c>
    </row>
    <row r="102" spans="1:18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9" t="s">
        <v>123</v>
      </c>
      <c r="L102" s="9" t="s">
        <v>99</v>
      </c>
      <c r="M102" s="9" t="s">
        <v>124</v>
      </c>
      <c r="N102" s="9"/>
      <c r="O102" s="9"/>
      <c r="P102" s="4" t="s">
        <v>119</v>
      </c>
      <c r="Q102" s="4" t="s">
        <v>70</v>
      </c>
      <c r="R102" s="4" t="s">
        <v>117</v>
      </c>
    </row>
    <row r="103" spans="1:18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9" t="s">
        <v>123</v>
      </c>
      <c r="L103" s="9" t="s">
        <v>70</v>
      </c>
      <c r="M103" s="9" t="s">
        <v>124</v>
      </c>
      <c r="N103" s="9"/>
      <c r="O103" s="9"/>
      <c r="P103" s="4" t="s">
        <v>117</v>
      </c>
      <c r="Q103" s="4" t="s">
        <v>67</v>
      </c>
      <c r="R103" s="4" t="s">
        <v>77</v>
      </c>
    </row>
    <row r="104" spans="1:18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9" t="s">
        <v>123</v>
      </c>
      <c r="L104" s="9" t="s">
        <v>70</v>
      </c>
      <c r="M104" s="9" t="s">
        <v>125</v>
      </c>
      <c r="N104" s="9"/>
      <c r="O104" s="9"/>
      <c r="P104" s="4" t="s">
        <v>117</v>
      </c>
      <c r="Q104" s="4" t="s">
        <v>70</v>
      </c>
      <c r="R104" s="4" t="s">
        <v>77</v>
      </c>
    </row>
    <row r="105" spans="1:18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9" t="s">
        <v>123</v>
      </c>
      <c r="L105" s="9" t="s">
        <v>70</v>
      </c>
      <c r="M105" s="9" t="s">
        <v>126</v>
      </c>
      <c r="N105" s="9"/>
      <c r="O105" s="9"/>
      <c r="P105" s="4" t="s">
        <v>117</v>
      </c>
      <c r="Q105" s="4" t="s">
        <v>67</v>
      </c>
      <c r="R105" s="4" t="s">
        <v>79</v>
      </c>
    </row>
    <row r="106" spans="1:18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9" t="s">
        <v>73</v>
      </c>
      <c r="L106" s="9" t="s">
        <v>74</v>
      </c>
      <c r="M106" s="9" t="s">
        <v>123</v>
      </c>
      <c r="N106" s="9"/>
      <c r="O106" s="9"/>
      <c r="P106" s="4" t="s">
        <v>117</v>
      </c>
      <c r="Q106" s="4" t="s">
        <v>112</v>
      </c>
      <c r="R106" s="4" t="s">
        <v>79</v>
      </c>
    </row>
    <row r="107" spans="1:18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9" t="s">
        <v>127</v>
      </c>
      <c r="L107" s="9" t="s">
        <v>70</v>
      </c>
      <c r="M107" s="9" t="s">
        <v>128</v>
      </c>
      <c r="N107" s="9"/>
      <c r="O107" s="9"/>
      <c r="P107" s="4" t="s">
        <v>255</v>
      </c>
      <c r="Q107" s="4" t="s">
        <v>74</v>
      </c>
      <c r="R107" s="4" t="s">
        <v>121</v>
      </c>
    </row>
    <row r="108" spans="1:18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9" t="s">
        <v>129</v>
      </c>
      <c r="L108" s="9" t="s">
        <v>67</v>
      </c>
      <c r="M108" s="9" t="s">
        <v>128</v>
      </c>
      <c r="N108" s="9"/>
      <c r="O108" s="9"/>
      <c r="P108" s="4" t="s">
        <v>122</v>
      </c>
      <c r="Q108" s="4" t="s">
        <v>70</v>
      </c>
      <c r="R108" s="4" t="s">
        <v>121</v>
      </c>
    </row>
    <row r="109" spans="1:18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9" t="s">
        <v>130</v>
      </c>
      <c r="L109" s="9" t="s">
        <v>67</v>
      </c>
      <c r="M109" s="9" t="s">
        <v>128</v>
      </c>
      <c r="N109" s="9"/>
      <c r="O109" s="9"/>
      <c r="P109" s="4" t="s">
        <v>120</v>
      </c>
      <c r="Q109" s="4" t="s">
        <v>99</v>
      </c>
      <c r="R109" s="4" t="s">
        <v>121</v>
      </c>
    </row>
    <row r="110" spans="1:18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9" t="s">
        <v>73</v>
      </c>
      <c r="L110" s="9" t="s">
        <v>131</v>
      </c>
      <c r="M110" s="9" t="s">
        <v>128</v>
      </c>
      <c r="N110" s="9"/>
      <c r="O110" s="9"/>
      <c r="P110" s="4" t="s">
        <v>120</v>
      </c>
      <c r="Q110" s="4" t="s">
        <v>112</v>
      </c>
      <c r="R110" s="4" t="s">
        <v>121</v>
      </c>
    </row>
    <row r="111" spans="1:18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9" t="s">
        <v>132</v>
      </c>
      <c r="L111" s="9" t="s">
        <v>67</v>
      </c>
      <c r="M111" s="9" t="s">
        <v>133</v>
      </c>
      <c r="N111" s="9"/>
      <c r="O111" s="9"/>
      <c r="P111" s="4" t="s">
        <v>66</v>
      </c>
      <c r="Q111" s="4" t="s">
        <v>70</v>
      </c>
      <c r="R111" s="4" t="s">
        <v>121</v>
      </c>
    </row>
    <row r="112" spans="1:18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9" t="s">
        <v>110</v>
      </c>
      <c r="L112" s="9" t="s">
        <v>67</v>
      </c>
      <c r="M112" s="9" t="s">
        <v>133</v>
      </c>
      <c r="N112" s="9"/>
      <c r="O112" s="9"/>
      <c r="P112" s="4" t="s">
        <v>116</v>
      </c>
      <c r="Q112" s="4" t="s">
        <v>70</v>
      </c>
      <c r="R112" s="4" t="s">
        <v>121</v>
      </c>
    </row>
    <row r="113" spans="1:18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9" t="s">
        <v>110</v>
      </c>
      <c r="L113" s="9" t="s">
        <v>112</v>
      </c>
      <c r="M113" s="9" t="s">
        <v>133</v>
      </c>
      <c r="N113" s="9"/>
      <c r="O113" s="9"/>
      <c r="P113" s="4" t="s">
        <v>121</v>
      </c>
      <c r="Q113" s="4" t="s">
        <v>88</v>
      </c>
      <c r="R113" s="4" t="s">
        <v>171</v>
      </c>
    </row>
    <row r="114" spans="1:18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9" t="s">
        <v>133</v>
      </c>
      <c r="L114" s="9" t="s">
        <v>67</v>
      </c>
      <c r="M114" s="9" t="s">
        <v>134</v>
      </c>
      <c r="N114" s="9"/>
      <c r="O114" s="9"/>
      <c r="P114" s="4" t="s">
        <v>121</v>
      </c>
      <c r="Q114" s="4" t="s">
        <v>70</v>
      </c>
      <c r="R114" s="4" t="s">
        <v>171</v>
      </c>
    </row>
    <row r="115" spans="1:18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9" t="s">
        <v>135</v>
      </c>
      <c r="L115" s="9" t="s">
        <v>67</v>
      </c>
      <c r="M115" s="9" t="s">
        <v>136</v>
      </c>
      <c r="N115" s="9"/>
      <c r="O115" s="9"/>
      <c r="P115" s="4" t="s">
        <v>78</v>
      </c>
      <c r="Q115" s="4" t="s">
        <v>88</v>
      </c>
      <c r="R115" s="4" t="s">
        <v>81</v>
      </c>
    </row>
    <row r="116" spans="1:18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9" t="s">
        <v>137</v>
      </c>
      <c r="L116" s="9" t="s">
        <v>67</v>
      </c>
      <c r="M116" s="9" t="s">
        <v>136</v>
      </c>
      <c r="N116" s="9"/>
      <c r="O116" s="9"/>
      <c r="P116" s="4" t="s">
        <v>207</v>
      </c>
      <c r="Q116" s="4" t="s">
        <v>112</v>
      </c>
      <c r="R116" s="4" t="s">
        <v>262</v>
      </c>
    </row>
    <row r="117" spans="1:18" x14ac:dyDescent="0.25">
      <c r="K117" s="9" t="s">
        <v>136</v>
      </c>
      <c r="L117" s="9" t="s">
        <v>67</v>
      </c>
      <c r="M117" s="9" t="s">
        <v>138</v>
      </c>
      <c r="N117" s="9"/>
      <c r="O117" s="9"/>
      <c r="P117" s="4" t="s">
        <v>262</v>
      </c>
      <c r="Q117" s="4" t="s">
        <v>70</v>
      </c>
      <c r="R117" s="4" t="s">
        <v>243</v>
      </c>
    </row>
    <row r="118" spans="1:18" x14ac:dyDescent="0.25">
      <c r="K118" s="9" t="s">
        <v>139</v>
      </c>
      <c r="L118" s="9" t="s">
        <v>88</v>
      </c>
      <c r="M118" s="9" t="s">
        <v>140</v>
      </c>
      <c r="N118" s="9"/>
      <c r="O118" s="9"/>
      <c r="P118" s="4" t="s">
        <v>255</v>
      </c>
      <c r="Q118" s="4" t="s">
        <v>74</v>
      </c>
      <c r="R118" s="4" t="s">
        <v>123</v>
      </c>
    </row>
    <row r="119" spans="1:18" x14ac:dyDescent="0.25">
      <c r="K119" s="9" t="s">
        <v>141</v>
      </c>
      <c r="L119" s="9" t="s">
        <v>112</v>
      </c>
      <c r="M119" s="9" t="s">
        <v>140</v>
      </c>
      <c r="N119" s="9"/>
      <c r="O119" s="9"/>
      <c r="P119" s="4" t="s">
        <v>122</v>
      </c>
      <c r="Q119" s="4" t="s">
        <v>67</v>
      </c>
      <c r="R119" s="4" t="s">
        <v>123</v>
      </c>
    </row>
    <row r="120" spans="1:18" x14ac:dyDescent="0.25">
      <c r="K120" s="9" t="s">
        <v>142</v>
      </c>
      <c r="L120" s="9" t="s">
        <v>67</v>
      </c>
      <c r="M120" s="9" t="s">
        <v>140</v>
      </c>
      <c r="N120" s="9"/>
      <c r="O120" s="9"/>
      <c r="P120" s="4" t="s">
        <v>123</v>
      </c>
      <c r="Q120" s="4" t="s">
        <v>99</v>
      </c>
      <c r="R120" s="4" t="s">
        <v>124</v>
      </c>
    </row>
    <row r="121" spans="1:18" x14ac:dyDescent="0.25">
      <c r="K121" s="9" t="s">
        <v>140</v>
      </c>
      <c r="L121" s="9" t="s">
        <v>67</v>
      </c>
      <c r="M121" s="9" t="s">
        <v>143</v>
      </c>
      <c r="N121" s="9"/>
      <c r="O121" s="9"/>
      <c r="P121" s="4" t="s">
        <v>123</v>
      </c>
      <c r="Q121" s="4" t="s">
        <v>70</v>
      </c>
      <c r="R121" s="4" t="s">
        <v>124</v>
      </c>
    </row>
    <row r="122" spans="1:18" x14ac:dyDescent="0.25">
      <c r="K122" s="9" t="s">
        <v>140</v>
      </c>
      <c r="L122" s="9" t="s">
        <v>67</v>
      </c>
      <c r="M122" s="9" t="s">
        <v>144</v>
      </c>
      <c r="N122" s="9"/>
      <c r="O122" s="9"/>
      <c r="P122" s="4" t="s">
        <v>123</v>
      </c>
      <c r="Q122" s="4" t="s">
        <v>88</v>
      </c>
      <c r="R122" s="4" t="s">
        <v>125</v>
      </c>
    </row>
    <row r="123" spans="1:18" x14ac:dyDescent="0.25">
      <c r="K123" s="9" t="s">
        <v>140</v>
      </c>
      <c r="L123" s="9" t="s">
        <v>112</v>
      </c>
      <c r="M123" s="9" t="s">
        <v>145</v>
      </c>
      <c r="N123" s="9"/>
      <c r="O123" s="9"/>
      <c r="P123" s="4" t="s">
        <v>123</v>
      </c>
      <c r="Q123" s="4" t="s">
        <v>70</v>
      </c>
      <c r="R123" s="4" t="s">
        <v>153</v>
      </c>
    </row>
    <row r="124" spans="1:18" x14ac:dyDescent="0.25">
      <c r="K124" s="9" t="s">
        <v>95</v>
      </c>
      <c r="L124" s="9" t="s">
        <v>67</v>
      </c>
      <c r="M124" s="9" t="s">
        <v>94</v>
      </c>
      <c r="N124" s="9"/>
      <c r="O124" s="9"/>
      <c r="P124" s="4" t="s">
        <v>123</v>
      </c>
      <c r="Q124" s="4" t="s">
        <v>70</v>
      </c>
      <c r="R124" s="4" t="s">
        <v>126</v>
      </c>
    </row>
    <row r="125" spans="1:18" x14ac:dyDescent="0.25">
      <c r="K125" s="9" t="s">
        <v>95</v>
      </c>
      <c r="L125" s="9" t="s">
        <v>70</v>
      </c>
      <c r="M125" s="9" t="s">
        <v>94</v>
      </c>
      <c r="N125" s="9"/>
      <c r="O125" s="9"/>
      <c r="P125" s="4" t="s">
        <v>255</v>
      </c>
      <c r="Q125" s="4" t="s">
        <v>131</v>
      </c>
      <c r="R125" s="4" t="s">
        <v>128</v>
      </c>
    </row>
    <row r="126" spans="1:18" x14ac:dyDescent="0.25">
      <c r="K126" s="9" t="s">
        <v>145</v>
      </c>
      <c r="L126" s="9" t="s">
        <v>99</v>
      </c>
      <c r="M126" s="9" t="s">
        <v>146</v>
      </c>
      <c r="N126" s="9"/>
      <c r="O126" s="9"/>
      <c r="P126" s="4" t="s">
        <v>127</v>
      </c>
      <c r="Q126" s="4" t="s">
        <v>70</v>
      </c>
      <c r="R126" s="4" t="s">
        <v>128</v>
      </c>
    </row>
    <row r="127" spans="1:18" x14ac:dyDescent="0.25">
      <c r="K127" s="9" t="s">
        <v>147</v>
      </c>
      <c r="L127" s="9" t="s">
        <v>148</v>
      </c>
      <c r="M127" s="9" t="s">
        <v>146</v>
      </c>
      <c r="N127" s="9"/>
      <c r="O127" s="9"/>
      <c r="P127" s="4" t="s">
        <v>129</v>
      </c>
      <c r="Q127" s="4" t="s">
        <v>67</v>
      </c>
      <c r="R127" s="4" t="s">
        <v>128</v>
      </c>
    </row>
    <row r="128" spans="1:18" x14ac:dyDescent="0.25">
      <c r="K128" s="9" t="s">
        <v>149</v>
      </c>
      <c r="L128" s="9" t="s">
        <v>67</v>
      </c>
      <c r="M128" s="9" t="s">
        <v>132</v>
      </c>
      <c r="N128" s="9"/>
      <c r="O128" s="9"/>
      <c r="P128" s="4" t="s">
        <v>198</v>
      </c>
      <c r="Q128" s="4" t="s">
        <v>70</v>
      </c>
      <c r="R128" s="4" t="s">
        <v>128</v>
      </c>
    </row>
    <row r="129" spans="11:18" x14ac:dyDescent="0.25">
      <c r="K129" s="9" t="s">
        <v>149</v>
      </c>
      <c r="L129" s="9" t="s">
        <v>67</v>
      </c>
      <c r="M129" s="9" t="s">
        <v>110</v>
      </c>
      <c r="N129" s="9"/>
      <c r="O129" s="9"/>
      <c r="P129" s="4" t="s">
        <v>132</v>
      </c>
      <c r="Q129" s="4" t="s">
        <v>67</v>
      </c>
      <c r="R129" s="4" t="s">
        <v>133</v>
      </c>
    </row>
    <row r="130" spans="11:18" x14ac:dyDescent="0.25">
      <c r="K130" s="9" t="s">
        <v>79</v>
      </c>
      <c r="L130" s="9" t="s">
        <v>70</v>
      </c>
      <c r="M130" s="9" t="s">
        <v>89</v>
      </c>
      <c r="N130" s="9"/>
      <c r="O130" s="9"/>
      <c r="P130" s="4" t="s">
        <v>133</v>
      </c>
      <c r="Q130" s="4" t="s">
        <v>67</v>
      </c>
      <c r="R130" s="4" t="s">
        <v>134</v>
      </c>
    </row>
    <row r="131" spans="11:18" x14ac:dyDescent="0.25">
      <c r="K131" s="9" t="s">
        <v>78</v>
      </c>
      <c r="L131" s="9" t="s">
        <v>88</v>
      </c>
      <c r="M131" s="9" t="s">
        <v>89</v>
      </c>
      <c r="N131" s="9"/>
      <c r="O131" s="9"/>
      <c r="P131" s="4" t="s">
        <v>135</v>
      </c>
      <c r="Q131" s="4" t="s">
        <v>67</v>
      </c>
      <c r="R131" s="4" t="s">
        <v>136</v>
      </c>
    </row>
    <row r="132" spans="11:18" x14ac:dyDescent="0.25">
      <c r="K132" s="9" t="s">
        <v>87</v>
      </c>
      <c r="L132" s="9" t="s">
        <v>67</v>
      </c>
      <c r="M132" s="9" t="s">
        <v>89</v>
      </c>
      <c r="N132" s="9"/>
      <c r="O132" s="9"/>
      <c r="P132" s="4" t="s">
        <v>137</v>
      </c>
      <c r="Q132" s="4" t="s">
        <v>67</v>
      </c>
      <c r="R132" s="4" t="s">
        <v>136</v>
      </c>
    </row>
    <row r="133" spans="11:18" x14ac:dyDescent="0.25">
      <c r="K133" s="9" t="s">
        <v>87</v>
      </c>
      <c r="L133" s="9" t="s">
        <v>70</v>
      </c>
      <c r="M133" s="9" t="s">
        <v>89</v>
      </c>
      <c r="N133" s="9"/>
      <c r="O133" s="9"/>
      <c r="P133" s="4" t="s">
        <v>136</v>
      </c>
      <c r="Q133" s="4" t="s">
        <v>67</v>
      </c>
      <c r="R133" s="4" t="s">
        <v>263</v>
      </c>
    </row>
    <row r="134" spans="11:18" x14ac:dyDescent="0.25">
      <c r="K134" s="9" t="s">
        <v>150</v>
      </c>
      <c r="L134" s="9" t="s">
        <v>67</v>
      </c>
      <c r="M134" s="9" t="s">
        <v>89</v>
      </c>
      <c r="N134" s="9"/>
      <c r="O134" s="9"/>
      <c r="P134" s="4" t="s">
        <v>136</v>
      </c>
      <c r="Q134" s="4" t="s">
        <v>67</v>
      </c>
      <c r="R134" s="4" t="s">
        <v>138</v>
      </c>
    </row>
    <row r="135" spans="11:18" x14ac:dyDescent="0.25">
      <c r="K135" s="9" t="s">
        <v>150</v>
      </c>
      <c r="L135" s="9" t="s">
        <v>112</v>
      </c>
      <c r="M135" s="9" t="s">
        <v>89</v>
      </c>
      <c r="N135" s="9"/>
      <c r="O135" s="9"/>
      <c r="P135" s="4" t="s">
        <v>255</v>
      </c>
      <c r="Q135" s="4" t="s">
        <v>131</v>
      </c>
      <c r="R135" s="4" t="s">
        <v>140</v>
      </c>
    </row>
    <row r="136" spans="11:18" x14ac:dyDescent="0.25">
      <c r="K136" s="9" t="s">
        <v>90</v>
      </c>
      <c r="L136" s="9" t="s">
        <v>67</v>
      </c>
      <c r="M136" s="9" t="s">
        <v>91</v>
      </c>
      <c r="N136" s="9"/>
      <c r="O136" s="9"/>
      <c r="P136" s="4" t="s">
        <v>139</v>
      </c>
      <c r="Q136" s="4" t="s">
        <v>88</v>
      </c>
      <c r="R136" s="4" t="s">
        <v>140</v>
      </c>
    </row>
    <row r="137" spans="11:18" x14ac:dyDescent="0.25">
      <c r="K137" s="9" t="s">
        <v>90</v>
      </c>
      <c r="L137" s="9" t="s">
        <v>67</v>
      </c>
      <c r="M137" s="9" t="s">
        <v>151</v>
      </c>
      <c r="N137" s="9"/>
      <c r="O137" s="9"/>
      <c r="P137" s="4" t="s">
        <v>142</v>
      </c>
      <c r="Q137" s="4" t="s">
        <v>67</v>
      </c>
      <c r="R137" s="4" t="s">
        <v>140</v>
      </c>
    </row>
    <row r="138" spans="11:18" x14ac:dyDescent="0.25">
      <c r="K138" s="9" t="s">
        <v>123</v>
      </c>
      <c r="L138" s="9" t="s">
        <v>99</v>
      </c>
      <c r="M138" s="9" t="s">
        <v>124</v>
      </c>
      <c r="N138" s="9"/>
      <c r="O138" s="9"/>
      <c r="P138" s="4" t="s">
        <v>142</v>
      </c>
      <c r="Q138" s="4" t="s">
        <v>112</v>
      </c>
      <c r="R138" s="4" t="s">
        <v>140</v>
      </c>
    </row>
    <row r="139" spans="11:18" x14ac:dyDescent="0.25">
      <c r="K139" s="9" t="s">
        <v>123</v>
      </c>
      <c r="L139" s="9" t="s">
        <v>70</v>
      </c>
      <c r="M139" s="9" t="s">
        <v>124</v>
      </c>
      <c r="N139" s="9"/>
      <c r="O139" s="9"/>
      <c r="P139" s="4" t="s">
        <v>140</v>
      </c>
      <c r="Q139" s="4" t="s">
        <v>67</v>
      </c>
      <c r="R139" s="4" t="s">
        <v>143</v>
      </c>
    </row>
    <row r="140" spans="11:18" x14ac:dyDescent="0.25">
      <c r="K140" s="9" t="s">
        <v>124</v>
      </c>
      <c r="L140" s="9" t="s">
        <v>67</v>
      </c>
      <c r="M140" s="9" t="s">
        <v>152</v>
      </c>
      <c r="N140" s="9"/>
      <c r="O140" s="9"/>
      <c r="P140" s="4" t="s">
        <v>140</v>
      </c>
      <c r="Q140" s="4" t="s">
        <v>67</v>
      </c>
      <c r="R140" s="4" t="s">
        <v>144</v>
      </c>
    </row>
    <row r="141" spans="11:18" x14ac:dyDescent="0.25">
      <c r="K141" s="9" t="s">
        <v>124</v>
      </c>
      <c r="L141" s="9" t="s">
        <v>112</v>
      </c>
      <c r="M141" s="9" t="s">
        <v>152</v>
      </c>
      <c r="N141" s="9"/>
      <c r="O141" s="9"/>
      <c r="P141" s="4" t="s">
        <v>140</v>
      </c>
      <c r="Q141" s="4" t="s">
        <v>112</v>
      </c>
      <c r="R141" s="4" t="s">
        <v>145</v>
      </c>
    </row>
    <row r="142" spans="11:18" x14ac:dyDescent="0.25">
      <c r="K142" s="9" t="s">
        <v>124</v>
      </c>
      <c r="L142" s="9" t="s">
        <v>70</v>
      </c>
      <c r="M142" s="9" t="s">
        <v>153</v>
      </c>
      <c r="N142" s="9"/>
      <c r="O142" s="9"/>
      <c r="P142" s="4" t="s">
        <v>95</v>
      </c>
      <c r="Q142" s="4" t="s">
        <v>70</v>
      </c>
      <c r="R142" s="4" t="s">
        <v>94</v>
      </c>
    </row>
    <row r="143" spans="11:18" x14ac:dyDescent="0.25">
      <c r="K143" s="9" t="s">
        <v>124</v>
      </c>
      <c r="L143" s="9" t="s">
        <v>154</v>
      </c>
      <c r="M143" s="9" t="s">
        <v>155</v>
      </c>
      <c r="N143" s="9"/>
      <c r="O143" s="9"/>
      <c r="P143" s="4" t="s">
        <v>152</v>
      </c>
      <c r="Q143" s="4" t="s">
        <v>70</v>
      </c>
      <c r="R143" s="4" t="s">
        <v>146</v>
      </c>
    </row>
    <row r="144" spans="11:18" x14ac:dyDescent="0.25">
      <c r="K144" s="9" t="s">
        <v>73</v>
      </c>
      <c r="L144" s="9" t="s">
        <v>74</v>
      </c>
      <c r="M144" s="9" t="s">
        <v>124</v>
      </c>
      <c r="N144" s="9"/>
      <c r="O144" s="9"/>
      <c r="P144" s="4" t="s">
        <v>145</v>
      </c>
      <c r="Q144" s="4" t="s">
        <v>99</v>
      </c>
      <c r="R144" s="4" t="s">
        <v>146</v>
      </c>
    </row>
    <row r="145" spans="11:18" x14ac:dyDescent="0.25">
      <c r="K145" s="9" t="s">
        <v>156</v>
      </c>
      <c r="L145" s="9" t="s">
        <v>157</v>
      </c>
      <c r="M145" s="9" t="s">
        <v>124</v>
      </c>
      <c r="N145" s="9"/>
      <c r="O145" s="9"/>
      <c r="P145" s="4" t="s">
        <v>145</v>
      </c>
      <c r="Q145" s="4" t="s">
        <v>70</v>
      </c>
      <c r="R145" s="4" t="s">
        <v>146</v>
      </c>
    </row>
    <row r="146" spans="11:18" x14ac:dyDescent="0.25">
      <c r="K146" s="9" t="s">
        <v>158</v>
      </c>
      <c r="L146" s="9" t="s">
        <v>67</v>
      </c>
      <c r="M146" s="9" t="s">
        <v>159</v>
      </c>
      <c r="N146" s="9"/>
      <c r="O146" s="9"/>
      <c r="P146" s="4" t="s">
        <v>264</v>
      </c>
      <c r="Q146" s="4" t="s">
        <v>67</v>
      </c>
      <c r="R146" s="4" t="s">
        <v>146</v>
      </c>
    </row>
    <row r="147" spans="11:18" x14ac:dyDescent="0.25">
      <c r="K147" s="9" t="s">
        <v>160</v>
      </c>
      <c r="L147" s="9" t="s">
        <v>67</v>
      </c>
      <c r="M147" s="9" t="s">
        <v>159</v>
      </c>
      <c r="N147" s="9"/>
      <c r="O147" s="9"/>
      <c r="P147" s="4" t="s">
        <v>149</v>
      </c>
      <c r="Q147" s="4" t="s">
        <v>88</v>
      </c>
      <c r="R147" s="4" t="s">
        <v>132</v>
      </c>
    </row>
    <row r="148" spans="11:18" x14ac:dyDescent="0.25">
      <c r="K148" s="9" t="s">
        <v>159</v>
      </c>
      <c r="L148" s="9" t="s">
        <v>67</v>
      </c>
      <c r="M148" s="9" t="s">
        <v>161</v>
      </c>
      <c r="N148" s="9"/>
      <c r="O148" s="9"/>
      <c r="P148" s="4" t="s">
        <v>149</v>
      </c>
      <c r="Q148" s="4" t="s">
        <v>67</v>
      </c>
      <c r="R148" s="4" t="s">
        <v>110</v>
      </c>
    </row>
    <row r="149" spans="11:18" x14ac:dyDescent="0.25">
      <c r="K149" s="9" t="s">
        <v>159</v>
      </c>
      <c r="L149" s="9" t="s">
        <v>70</v>
      </c>
      <c r="M149" s="9" t="s">
        <v>162</v>
      </c>
      <c r="N149" s="9"/>
      <c r="O149" s="9"/>
      <c r="P149" s="4" t="s">
        <v>79</v>
      </c>
      <c r="Q149" s="4" t="s">
        <v>82</v>
      </c>
      <c r="R149" s="4" t="s">
        <v>89</v>
      </c>
    </row>
    <row r="150" spans="11:18" x14ac:dyDescent="0.25">
      <c r="K150" s="9" t="s">
        <v>159</v>
      </c>
      <c r="L150" s="9" t="s">
        <v>70</v>
      </c>
      <c r="M150" s="9" t="s">
        <v>163</v>
      </c>
      <c r="N150" s="9"/>
      <c r="O150" s="9"/>
      <c r="P150" s="4" t="s">
        <v>79</v>
      </c>
      <c r="Q150" s="4" t="s">
        <v>70</v>
      </c>
      <c r="R150" s="4" t="s">
        <v>89</v>
      </c>
    </row>
    <row r="151" spans="11:18" x14ac:dyDescent="0.25">
      <c r="K151" s="9" t="s">
        <v>159</v>
      </c>
      <c r="L151" s="9" t="s">
        <v>70</v>
      </c>
      <c r="M151" s="9" t="s">
        <v>164</v>
      </c>
      <c r="N151" s="9"/>
      <c r="O151" s="9"/>
      <c r="P151" s="4" t="s">
        <v>78</v>
      </c>
      <c r="Q151" s="4" t="s">
        <v>88</v>
      </c>
      <c r="R151" s="4" t="s">
        <v>89</v>
      </c>
    </row>
    <row r="152" spans="11:18" x14ac:dyDescent="0.25">
      <c r="K152" s="9" t="s">
        <v>165</v>
      </c>
      <c r="L152" s="9" t="s">
        <v>70</v>
      </c>
      <c r="M152" s="9" t="s">
        <v>166</v>
      </c>
      <c r="N152" s="9"/>
      <c r="O152" s="9"/>
      <c r="P152" s="4" t="s">
        <v>87</v>
      </c>
      <c r="Q152" s="4" t="s">
        <v>67</v>
      </c>
      <c r="R152" s="4" t="s">
        <v>89</v>
      </c>
    </row>
    <row r="153" spans="11:18" x14ac:dyDescent="0.25">
      <c r="K153" s="9" t="s">
        <v>166</v>
      </c>
      <c r="L153" s="9" t="s">
        <v>70</v>
      </c>
      <c r="M153" s="9" t="s">
        <v>167</v>
      </c>
      <c r="N153" s="9"/>
      <c r="O153" s="9"/>
      <c r="P153" s="4" t="s">
        <v>87</v>
      </c>
      <c r="Q153" s="4" t="s">
        <v>70</v>
      </c>
      <c r="R153" s="4" t="s">
        <v>89</v>
      </c>
    </row>
    <row r="154" spans="11:18" x14ac:dyDescent="0.25">
      <c r="K154" s="9" t="s">
        <v>166</v>
      </c>
      <c r="L154" s="9" t="s">
        <v>70</v>
      </c>
      <c r="M154" s="9" t="s">
        <v>168</v>
      </c>
      <c r="N154" s="9"/>
      <c r="O154" s="9"/>
      <c r="P154" s="4" t="s">
        <v>89</v>
      </c>
      <c r="Q154" s="4" t="s">
        <v>105</v>
      </c>
      <c r="R154" s="4" t="s">
        <v>113</v>
      </c>
    </row>
    <row r="155" spans="11:18" x14ac:dyDescent="0.25">
      <c r="K155" s="9" t="s">
        <v>73</v>
      </c>
      <c r="L155" s="9" t="s">
        <v>74</v>
      </c>
      <c r="M155" s="9" t="s">
        <v>166</v>
      </c>
      <c r="N155" s="9"/>
      <c r="O155" s="9"/>
      <c r="P155" s="4" t="s">
        <v>89</v>
      </c>
      <c r="Q155" s="4" t="s">
        <v>88</v>
      </c>
      <c r="R155" s="4" t="s">
        <v>113</v>
      </c>
    </row>
    <row r="156" spans="11:18" x14ac:dyDescent="0.25">
      <c r="K156" s="9" t="s">
        <v>169</v>
      </c>
      <c r="L156" s="9" t="s">
        <v>70</v>
      </c>
      <c r="M156" s="9" t="s">
        <v>86</v>
      </c>
      <c r="N156" s="9"/>
      <c r="O156" s="9"/>
      <c r="P156" s="4" t="s">
        <v>90</v>
      </c>
      <c r="Q156" s="4" t="s">
        <v>67</v>
      </c>
      <c r="R156" s="4" t="s">
        <v>91</v>
      </c>
    </row>
    <row r="157" spans="11:18" x14ac:dyDescent="0.25">
      <c r="K157" s="9" t="s">
        <v>78</v>
      </c>
      <c r="L157" s="9" t="s">
        <v>70</v>
      </c>
      <c r="M157" s="9" t="s">
        <v>86</v>
      </c>
      <c r="N157" s="9"/>
      <c r="O157" s="9"/>
      <c r="P157" s="4" t="s">
        <v>90</v>
      </c>
      <c r="Q157" s="4" t="s">
        <v>67</v>
      </c>
      <c r="R157" s="4" t="s">
        <v>151</v>
      </c>
    </row>
    <row r="158" spans="11:18" x14ac:dyDescent="0.25">
      <c r="K158" s="9" t="s">
        <v>170</v>
      </c>
      <c r="L158" s="9" t="s">
        <v>70</v>
      </c>
      <c r="M158" s="9" t="s">
        <v>86</v>
      </c>
      <c r="N158" s="9"/>
      <c r="O158" s="9"/>
      <c r="P158" s="4" t="s">
        <v>255</v>
      </c>
      <c r="Q158" s="4" t="s">
        <v>74</v>
      </c>
      <c r="R158" s="4" t="s">
        <v>124</v>
      </c>
    </row>
    <row r="159" spans="11:18" x14ac:dyDescent="0.25">
      <c r="K159" s="9" t="s">
        <v>171</v>
      </c>
      <c r="L159" s="9" t="s">
        <v>67</v>
      </c>
      <c r="M159" s="9" t="s">
        <v>86</v>
      </c>
      <c r="N159" s="9"/>
      <c r="O159" s="9"/>
      <c r="P159" s="4" t="s">
        <v>123</v>
      </c>
      <c r="Q159" s="4" t="s">
        <v>99</v>
      </c>
      <c r="R159" s="4" t="s">
        <v>124</v>
      </c>
    </row>
    <row r="160" spans="11:18" x14ac:dyDescent="0.25">
      <c r="K160" s="9" t="s">
        <v>91</v>
      </c>
      <c r="L160" s="9" t="s">
        <v>82</v>
      </c>
      <c r="M160" s="9" t="s">
        <v>86</v>
      </c>
      <c r="N160" s="9"/>
      <c r="O160" s="9"/>
      <c r="P160" s="4" t="s">
        <v>123</v>
      </c>
      <c r="Q160" s="4" t="s">
        <v>70</v>
      </c>
      <c r="R160" s="4" t="s">
        <v>124</v>
      </c>
    </row>
    <row r="161" spans="11:18" x14ac:dyDescent="0.25">
      <c r="K161" s="9" t="s">
        <v>172</v>
      </c>
      <c r="L161" s="9" t="s">
        <v>67</v>
      </c>
      <c r="M161" s="9" t="s">
        <v>173</v>
      </c>
      <c r="N161" s="9"/>
      <c r="O161" s="9"/>
      <c r="P161" s="4" t="s">
        <v>166</v>
      </c>
      <c r="Q161" s="4" t="s">
        <v>84</v>
      </c>
      <c r="R161" s="4" t="s">
        <v>124</v>
      </c>
    </row>
    <row r="162" spans="11:18" x14ac:dyDescent="0.25">
      <c r="K162" s="9" t="s">
        <v>172</v>
      </c>
      <c r="L162" s="9" t="s">
        <v>67</v>
      </c>
      <c r="M162" s="9" t="s">
        <v>96</v>
      </c>
      <c r="N162" s="9"/>
      <c r="O162" s="9"/>
      <c r="P162" s="4" t="s">
        <v>124</v>
      </c>
      <c r="Q162" s="4" t="s">
        <v>67</v>
      </c>
      <c r="R162" s="4" t="s">
        <v>152</v>
      </c>
    </row>
    <row r="163" spans="11:18" x14ac:dyDescent="0.25">
      <c r="K163" s="9" t="s">
        <v>172</v>
      </c>
      <c r="L163" s="9" t="s">
        <v>70</v>
      </c>
      <c r="M163" s="9" t="s">
        <v>174</v>
      </c>
      <c r="N163" s="9"/>
      <c r="O163" s="9"/>
      <c r="P163" s="4" t="s">
        <v>124</v>
      </c>
      <c r="Q163" s="4" t="s">
        <v>112</v>
      </c>
      <c r="R163" s="4" t="s">
        <v>152</v>
      </c>
    </row>
    <row r="164" spans="11:18" x14ac:dyDescent="0.25">
      <c r="K164" s="9" t="s">
        <v>172</v>
      </c>
      <c r="L164" s="9" t="s">
        <v>70</v>
      </c>
      <c r="M164" s="9" t="s">
        <v>175</v>
      </c>
      <c r="N164" s="9"/>
      <c r="O164" s="9"/>
      <c r="P164" s="4" t="s">
        <v>124</v>
      </c>
      <c r="Q164" s="4" t="s">
        <v>70</v>
      </c>
      <c r="R164" s="4" t="s">
        <v>153</v>
      </c>
    </row>
    <row r="165" spans="11:18" x14ac:dyDescent="0.25">
      <c r="K165" s="9" t="s">
        <v>176</v>
      </c>
      <c r="L165" s="9" t="s">
        <v>70</v>
      </c>
      <c r="M165" s="9" t="s">
        <v>137</v>
      </c>
      <c r="N165" s="9"/>
      <c r="O165" s="9"/>
      <c r="P165" s="4" t="s">
        <v>124</v>
      </c>
      <c r="Q165" s="4" t="s">
        <v>265</v>
      </c>
      <c r="R165" s="4" t="s">
        <v>126</v>
      </c>
    </row>
    <row r="166" spans="11:18" x14ac:dyDescent="0.25">
      <c r="K166" s="9" t="s">
        <v>176</v>
      </c>
      <c r="L166" s="9" t="s">
        <v>70</v>
      </c>
      <c r="M166" s="9" t="s">
        <v>177</v>
      </c>
      <c r="N166" s="9"/>
      <c r="O166" s="9"/>
      <c r="P166" s="4" t="s">
        <v>264</v>
      </c>
      <c r="Q166" s="4" t="s">
        <v>70</v>
      </c>
      <c r="R166" s="4" t="s">
        <v>124</v>
      </c>
    </row>
    <row r="167" spans="11:18" x14ac:dyDescent="0.25">
      <c r="K167" s="9" t="s">
        <v>176</v>
      </c>
      <c r="L167" s="9" t="s">
        <v>70</v>
      </c>
      <c r="M167" s="9" t="s">
        <v>104</v>
      </c>
      <c r="N167" s="9"/>
      <c r="O167" s="9"/>
      <c r="P167" s="4" t="s">
        <v>159</v>
      </c>
      <c r="Q167" s="4" t="s">
        <v>70</v>
      </c>
      <c r="R167" s="4" t="s">
        <v>162</v>
      </c>
    </row>
    <row r="168" spans="11:18" x14ac:dyDescent="0.25">
      <c r="K168" s="9" t="s">
        <v>176</v>
      </c>
      <c r="L168" s="9" t="s">
        <v>70</v>
      </c>
      <c r="M168" s="9" t="s">
        <v>107</v>
      </c>
      <c r="N168" s="9"/>
      <c r="O168" s="9"/>
      <c r="P168" s="4" t="s">
        <v>159</v>
      </c>
      <c r="Q168" s="4" t="s">
        <v>70</v>
      </c>
      <c r="R168" s="4" t="s">
        <v>163</v>
      </c>
    </row>
    <row r="169" spans="11:18" x14ac:dyDescent="0.25">
      <c r="K169" s="9" t="s">
        <v>71</v>
      </c>
      <c r="L169" s="9" t="s">
        <v>67</v>
      </c>
      <c r="M169" s="9" t="s">
        <v>178</v>
      </c>
      <c r="N169" s="9"/>
      <c r="O169" s="9"/>
      <c r="P169" s="4" t="s">
        <v>159</v>
      </c>
      <c r="Q169" s="4" t="s">
        <v>70</v>
      </c>
      <c r="R169" s="4" t="s">
        <v>164</v>
      </c>
    </row>
    <row r="170" spans="11:18" x14ac:dyDescent="0.25">
      <c r="K170" s="9" t="s">
        <v>72</v>
      </c>
      <c r="L170" s="9" t="s">
        <v>70</v>
      </c>
      <c r="M170" s="9" t="s">
        <v>178</v>
      </c>
      <c r="N170" s="9"/>
      <c r="O170" s="9"/>
      <c r="P170" s="4" t="s">
        <v>255</v>
      </c>
      <c r="Q170" s="4" t="s">
        <v>74</v>
      </c>
      <c r="R170" s="4" t="s">
        <v>166</v>
      </c>
    </row>
    <row r="171" spans="11:18" x14ac:dyDescent="0.25">
      <c r="K171" s="9" t="s">
        <v>178</v>
      </c>
      <c r="L171" s="9" t="s">
        <v>70</v>
      </c>
      <c r="M171" s="9" t="s">
        <v>179</v>
      </c>
      <c r="N171" s="9"/>
      <c r="O171" s="9"/>
      <c r="P171" s="4" t="s">
        <v>210</v>
      </c>
      <c r="Q171" s="4" t="s">
        <v>70</v>
      </c>
      <c r="R171" s="4" t="s">
        <v>166</v>
      </c>
    </row>
    <row r="172" spans="11:18" x14ac:dyDescent="0.25">
      <c r="K172" s="9" t="s">
        <v>178</v>
      </c>
      <c r="L172" s="9" t="s">
        <v>70</v>
      </c>
      <c r="M172" s="9" t="s">
        <v>180</v>
      </c>
      <c r="N172" s="9"/>
      <c r="O172" s="9"/>
      <c r="P172" s="4" t="s">
        <v>165</v>
      </c>
      <c r="Q172" s="4" t="s">
        <v>70</v>
      </c>
      <c r="R172" s="4" t="s">
        <v>166</v>
      </c>
    </row>
    <row r="173" spans="11:18" x14ac:dyDescent="0.25">
      <c r="K173" s="9" t="s">
        <v>73</v>
      </c>
      <c r="L173" s="9" t="s">
        <v>74</v>
      </c>
      <c r="M173" s="9" t="s">
        <v>178</v>
      </c>
      <c r="N173" s="9"/>
      <c r="O173" s="9"/>
      <c r="P173" s="4" t="s">
        <v>166</v>
      </c>
      <c r="Q173" s="4" t="s">
        <v>84</v>
      </c>
      <c r="R173" s="4" t="s">
        <v>124</v>
      </c>
    </row>
    <row r="174" spans="11:18" x14ac:dyDescent="0.25">
      <c r="K174" s="9" t="s">
        <v>181</v>
      </c>
      <c r="L174" s="9" t="s">
        <v>70</v>
      </c>
      <c r="M174" s="9" t="s">
        <v>182</v>
      </c>
      <c r="N174" s="9"/>
      <c r="O174" s="9"/>
      <c r="P174" s="4" t="s">
        <v>166</v>
      </c>
      <c r="Q174" s="4" t="s">
        <v>70</v>
      </c>
      <c r="R174" s="4" t="s">
        <v>167</v>
      </c>
    </row>
    <row r="175" spans="11:18" x14ac:dyDescent="0.25">
      <c r="K175" s="9" t="s">
        <v>183</v>
      </c>
      <c r="L175" s="9" t="s">
        <v>67</v>
      </c>
      <c r="M175" s="9" t="s">
        <v>182</v>
      </c>
      <c r="N175" s="9"/>
      <c r="O175" s="9"/>
      <c r="P175" s="4" t="s">
        <v>166</v>
      </c>
      <c r="Q175" s="4" t="s">
        <v>70</v>
      </c>
      <c r="R175" s="4" t="s">
        <v>168</v>
      </c>
    </row>
    <row r="176" spans="11:18" x14ac:dyDescent="0.25">
      <c r="K176" s="9" t="s">
        <v>184</v>
      </c>
      <c r="L176" s="9" t="s">
        <v>67</v>
      </c>
      <c r="M176" s="9" t="s">
        <v>182</v>
      </c>
      <c r="N176" s="9"/>
      <c r="O176" s="9"/>
      <c r="P176" s="4" t="s">
        <v>169</v>
      </c>
      <c r="Q176" s="4" t="s">
        <v>70</v>
      </c>
      <c r="R176" s="4" t="s">
        <v>86</v>
      </c>
    </row>
    <row r="177" spans="11:18" x14ac:dyDescent="0.25">
      <c r="K177" s="9" t="s">
        <v>182</v>
      </c>
      <c r="L177" s="9" t="s">
        <v>67</v>
      </c>
      <c r="M177" s="9" t="s">
        <v>185</v>
      </c>
      <c r="N177" s="9"/>
      <c r="O177" s="9"/>
      <c r="P177" s="4" t="s">
        <v>170</v>
      </c>
      <c r="Q177" s="4" t="s">
        <v>70</v>
      </c>
      <c r="R177" s="4" t="s">
        <v>86</v>
      </c>
    </row>
    <row r="178" spans="11:18" x14ac:dyDescent="0.25">
      <c r="K178" s="9" t="s">
        <v>182</v>
      </c>
      <c r="L178" s="9" t="s">
        <v>67</v>
      </c>
      <c r="M178" s="9" t="s">
        <v>165</v>
      </c>
      <c r="N178" s="9"/>
      <c r="O178" s="9"/>
      <c r="P178" s="4" t="s">
        <v>91</v>
      </c>
      <c r="Q178" s="4" t="s">
        <v>82</v>
      </c>
      <c r="R178" s="4" t="s">
        <v>86</v>
      </c>
    </row>
    <row r="179" spans="11:18" x14ac:dyDescent="0.25">
      <c r="K179" s="9" t="s">
        <v>73</v>
      </c>
      <c r="L179" s="9" t="s">
        <v>74</v>
      </c>
      <c r="M179" s="9" t="s">
        <v>182</v>
      </c>
      <c r="N179" s="9"/>
      <c r="O179" s="9"/>
      <c r="P179" s="4" t="s">
        <v>86</v>
      </c>
      <c r="Q179" s="4" t="s">
        <v>70</v>
      </c>
      <c r="R179" s="4" t="s">
        <v>92</v>
      </c>
    </row>
    <row r="180" spans="11:18" x14ac:dyDescent="0.25">
      <c r="K180" s="9" t="s">
        <v>186</v>
      </c>
      <c r="L180" s="9" t="s">
        <v>67</v>
      </c>
      <c r="M180" s="9" t="s">
        <v>187</v>
      </c>
      <c r="N180" s="9"/>
      <c r="O180" s="9"/>
      <c r="P180" s="4" t="s">
        <v>266</v>
      </c>
      <c r="Q180" s="4" t="s">
        <v>70</v>
      </c>
      <c r="R180" s="4" t="s">
        <v>172</v>
      </c>
    </row>
    <row r="181" spans="11:18" x14ac:dyDescent="0.25">
      <c r="K181" s="9" t="s">
        <v>186</v>
      </c>
      <c r="L181" s="9" t="s">
        <v>70</v>
      </c>
      <c r="M181" s="9" t="s">
        <v>187</v>
      </c>
      <c r="N181" s="9"/>
      <c r="O181" s="9"/>
      <c r="P181" s="4" t="s">
        <v>172</v>
      </c>
      <c r="Q181" s="4" t="s">
        <v>67</v>
      </c>
      <c r="R181" s="4" t="s">
        <v>173</v>
      </c>
    </row>
    <row r="182" spans="11:18" x14ac:dyDescent="0.25">
      <c r="K182" s="9" t="s">
        <v>169</v>
      </c>
      <c r="L182" s="9" t="s">
        <v>67</v>
      </c>
      <c r="M182" s="9" t="s">
        <v>187</v>
      </c>
      <c r="N182" s="9"/>
      <c r="O182" s="9"/>
      <c r="P182" s="4" t="s">
        <v>172</v>
      </c>
      <c r="Q182" s="4" t="s">
        <v>67</v>
      </c>
      <c r="R182" s="4" t="s">
        <v>96</v>
      </c>
    </row>
    <row r="183" spans="11:18" x14ac:dyDescent="0.25">
      <c r="K183" s="9" t="s">
        <v>169</v>
      </c>
      <c r="L183" s="9" t="s">
        <v>112</v>
      </c>
      <c r="M183" s="9" t="s">
        <v>187</v>
      </c>
      <c r="N183" s="9"/>
      <c r="O183" s="9"/>
      <c r="P183" s="4" t="s">
        <v>172</v>
      </c>
      <c r="Q183" s="4" t="s">
        <v>70</v>
      </c>
      <c r="R183" s="4" t="s">
        <v>174</v>
      </c>
    </row>
    <row r="184" spans="11:18" x14ac:dyDescent="0.25">
      <c r="K184" s="9" t="s">
        <v>187</v>
      </c>
      <c r="L184" s="9" t="s">
        <v>67</v>
      </c>
      <c r="M184" s="9" t="s">
        <v>188</v>
      </c>
      <c r="N184" s="9"/>
      <c r="O184" s="9"/>
      <c r="P184" s="4" t="s">
        <v>172</v>
      </c>
      <c r="Q184" s="4" t="s">
        <v>70</v>
      </c>
      <c r="R184" s="4" t="s">
        <v>267</v>
      </c>
    </row>
    <row r="185" spans="11:18" x14ac:dyDescent="0.25">
      <c r="K185" s="9" t="s">
        <v>187</v>
      </c>
      <c r="L185" s="9" t="s">
        <v>67</v>
      </c>
      <c r="M185" s="9" t="s">
        <v>189</v>
      </c>
      <c r="N185" s="9"/>
      <c r="O185" s="9"/>
      <c r="P185" s="4" t="s">
        <v>176</v>
      </c>
      <c r="Q185" s="4" t="s">
        <v>70</v>
      </c>
      <c r="R185" s="4" t="s">
        <v>107</v>
      </c>
    </row>
    <row r="186" spans="11:18" x14ac:dyDescent="0.25">
      <c r="K186" s="9" t="s">
        <v>187</v>
      </c>
      <c r="L186" s="9" t="s">
        <v>67</v>
      </c>
      <c r="M186" s="9" t="s">
        <v>162</v>
      </c>
      <c r="N186" s="9"/>
      <c r="O186" s="9"/>
      <c r="P186" s="4" t="s">
        <v>255</v>
      </c>
      <c r="Q186" s="4" t="s">
        <v>74</v>
      </c>
      <c r="R186" s="4" t="s">
        <v>178</v>
      </c>
    </row>
    <row r="187" spans="11:18" x14ac:dyDescent="0.25">
      <c r="K187" s="9" t="s">
        <v>187</v>
      </c>
      <c r="L187" s="9" t="s">
        <v>70</v>
      </c>
      <c r="M187" s="9" t="s">
        <v>162</v>
      </c>
      <c r="N187" s="9"/>
      <c r="O187" s="9"/>
      <c r="P187" s="4" t="s">
        <v>71</v>
      </c>
      <c r="Q187" s="4" t="s">
        <v>67</v>
      </c>
      <c r="R187" s="4" t="s">
        <v>178</v>
      </c>
    </row>
    <row r="188" spans="11:18" x14ac:dyDescent="0.25">
      <c r="K188" s="9" t="s">
        <v>159</v>
      </c>
      <c r="L188" s="9" t="s">
        <v>70</v>
      </c>
      <c r="M188" s="9" t="s">
        <v>162</v>
      </c>
      <c r="N188" s="9"/>
      <c r="O188" s="9"/>
      <c r="P188" s="4" t="s">
        <v>72</v>
      </c>
      <c r="Q188" s="4" t="s">
        <v>70</v>
      </c>
      <c r="R188" s="4" t="s">
        <v>178</v>
      </c>
    </row>
    <row r="189" spans="11:18" x14ac:dyDescent="0.25">
      <c r="K189" s="9" t="s">
        <v>190</v>
      </c>
      <c r="L189" s="9" t="s">
        <v>112</v>
      </c>
      <c r="M189" s="9" t="s">
        <v>162</v>
      </c>
      <c r="N189" s="9"/>
      <c r="O189" s="9"/>
      <c r="P189" s="4" t="s">
        <v>178</v>
      </c>
      <c r="Q189" s="4" t="s">
        <v>67</v>
      </c>
      <c r="R189" s="4" t="s">
        <v>115</v>
      </c>
    </row>
    <row r="190" spans="11:18" x14ac:dyDescent="0.25">
      <c r="K190" s="9" t="s">
        <v>191</v>
      </c>
      <c r="L190" s="9" t="s">
        <v>67</v>
      </c>
      <c r="M190" s="9" t="s">
        <v>162</v>
      </c>
      <c r="N190" s="9"/>
      <c r="O190" s="9"/>
      <c r="P190" s="4" t="s">
        <v>178</v>
      </c>
      <c r="Q190" s="4" t="s">
        <v>67</v>
      </c>
      <c r="R190" s="4" t="s">
        <v>179</v>
      </c>
    </row>
    <row r="191" spans="11:18" x14ac:dyDescent="0.25">
      <c r="K191" s="9" t="s">
        <v>187</v>
      </c>
      <c r="L191" s="9" t="s">
        <v>67</v>
      </c>
      <c r="M191" s="9" t="s">
        <v>162</v>
      </c>
      <c r="N191" s="9"/>
      <c r="O191" s="9"/>
      <c r="P191" s="4" t="s">
        <v>178</v>
      </c>
      <c r="Q191" s="4" t="s">
        <v>70</v>
      </c>
      <c r="R191" s="4" t="s">
        <v>179</v>
      </c>
    </row>
    <row r="192" spans="11:18" x14ac:dyDescent="0.25">
      <c r="K192" s="9" t="s">
        <v>187</v>
      </c>
      <c r="L192" s="9" t="s">
        <v>70</v>
      </c>
      <c r="M192" s="9" t="s">
        <v>162</v>
      </c>
      <c r="N192" s="9"/>
      <c r="O192" s="9"/>
      <c r="P192" s="4" t="s">
        <v>178</v>
      </c>
      <c r="Q192" s="4" t="s">
        <v>70</v>
      </c>
      <c r="R192" s="4" t="s">
        <v>210</v>
      </c>
    </row>
    <row r="193" spans="11:18" x14ac:dyDescent="0.25">
      <c r="K193" s="9" t="s">
        <v>192</v>
      </c>
      <c r="L193" s="9" t="s">
        <v>67</v>
      </c>
      <c r="M193" s="9" t="s">
        <v>193</v>
      </c>
      <c r="N193" s="9"/>
      <c r="O193" s="9"/>
      <c r="P193" s="4" t="s">
        <v>178</v>
      </c>
      <c r="Q193" s="4" t="s">
        <v>70</v>
      </c>
      <c r="R193" s="4" t="s">
        <v>182</v>
      </c>
    </row>
    <row r="194" spans="11:18" x14ac:dyDescent="0.25">
      <c r="K194" s="9" t="s">
        <v>194</v>
      </c>
      <c r="L194" s="9" t="s">
        <v>70</v>
      </c>
      <c r="M194" s="9" t="s">
        <v>193</v>
      </c>
      <c r="N194" s="9"/>
      <c r="O194" s="9"/>
      <c r="P194" s="4" t="s">
        <v>255</v>
      </c>
      <c r="Q194" s="4" t="s">
        <v>74</v>
      </c>
      <c r="R194" s="4" t="s">
        <v>182</v>
      </c>
    </row>
    <row r="195" spans="11:18" x14ac:dyDescent="0.25">
      <c r="K195" s="9" t="s">
        <v>195</v>
      </c>
      <c r="L195" s="9" t="s">
        <v>67</v>
      </c>
      <c r="M195" s="9" t="s">
        <v>193</v>
      </c>
      <c r="N195" s="9"/>
      <c r="O195" s="9"/>
      <c r="P195" s="4" t="s">
        <v>178</v>
      </c>
      <c r="Q195" s="4" t="s">
        <v>70</v>
      </c>
      <c r="R195" s="4" t="s">
        <v>182</v>
      </c>
    </row>
    <row r="196" spans="11:18" x14ac:dyDescent="0.25">
      <c r="K196" s="9" t="s">
        <v>193</v>
      </c>
      <c r="L196" s="9" t="s">
        <v>70</v>
      </c>
      <c r="M196" s="9" t="s">
        <v>196</v>
      </c>
      <c r="N196" s="9"/>
      <c r="O196" s="9"/>
      <c r="P196" s="4" t="s">
        <v>181</v>
      </c>
      <c r="Q196" s="4" t="s">
        <v>70</v>
      </c>
      <c r="R196" s="4" t="s">
        <v>182</v>
      </c>
    </row>
    <row r="197" spans="11:18" x14ac:dyDescent="0.25">
      <c r="K197" s="9" t="s">
        <v>194</v>
      </c>
      <c r="L197" s="9" t="s">
        <v>70</v>
      </c>
      <c r="M197" s="9" t="s">
        <v>197</v>
      </c>
      <c r="N197" s="9"/>
      <c r="O197" s="9"/>
      <c r="P197" s="4" t="s">
        <v>210</v>
      </c>
      <c r="Q197" s="4" t="s">
        <v>70</v>
      </c>
      <c r="R197" s="4" t="s">
        <v>182</v>
      </c>
    </row>
    <row r="198" spans="11:18" x14ac:dyDescent="0.25">
      <c r="K198" s="9" t="s">
        <v>195</v>
      </c>
      <c r="L198" s="9" t="s">
        <v>67</v>
      </c>
      <c r="M198" s="9" t="s">
        <v>197</v>
      </c>
      <c r="N198" s="9"/>
      <c r="O198" s="9"/>
      <c r="P198" s="4" t="s">
        <v>183</v>
      </c>
      <c r="Q198" s="4" t="s">
        <v>67</v>
      </c>
      <c r="R198" s="4" t="s">
        <v>182</v>
      </c>
    </row>
    <row r="199" spans="11:18" x14ac:dyDescent="0.25">
      <c r="K199" s="9" t="s">
        <v>122</v>
      </c>
      <c r="L199" s="9" t="s">
        <v>70</v>
      </c>
      <c r="M199" s="9" t="s">
        <v>197</v>
      </c>
      <c r="N199" s="9"/>
      <c r="O199" s="9"/>
      <c r="P199" s="4" t="s">
        <v>184</v>
      </c>
      <c r="Q199" s="4" t="s">
        <v>67</v>
      </c>
      <c r="R199" s="4" t="s">
        <v>182</v>
      </c>
    </row>
    <row r="200" spans="11:18" x14ac:dyDescent="0.25">
      <c r="K200" s="9" t="s">
        <v>120</v>
      </c>
      <c r="L200" s="9" t="s">
        <v>67</v>
      </c>
      <c r="M200" s="9" t="s">
        <v>197</v>
      </c>
      <c r="N200" s="9"/>
      <c r="O200" s="9"/>
      <c r="P200" s="4" t="s">
        <v>182</v>
      </c>
      <c r="Q200" s="4" t="s">
        <v>67</v>
      </c>
      <c r="R200" s="4" t="s">
        <v>185</v>
      </c>
    </row>
    <row r="201" spans="11:18" x14ac:dyDescent="0.25">
      <c r="K201" s="9" t="s">
        <v>116</v>
      </c>
      <c r="L201" s="9" t="s">
        <v>70</v>
      </c>
      <c r="M201" s="9" t="s">
        <v>197</v>
      </c>
      <c r="N201" s="9"/>
      <c r="O201" s="9"/>
      <c r="P201" s="4" t="s">
        <v>182</v>
      </c>
      <c r="Q201" s="4" t="s">
        <v>67</v>
      </c>
      <c r="R201" s="4" t="s">
        <v>165</v>
      </c>
    </row>
    <row r="202" spans="11:18" x14ac:dyDescent="0.25">
      <c r="K202" s="9" t="s">
        <v>169</v>
      </c>
      <c r="L202" s="9" t="s">
        <v>70</v>
      </c>
      <c r="M202" s="9" t="s">
        <v>197</v>
      </c>
      <c r="N202" s="9"/>
      <c r="O202" s="9"/>
      <c r="P202" s="4" t="s">
        <v>182</v>
      </c>
      <c r="Q202" s="4" t="s">
        <v>70</v>
      </c>
      <c r="R202" s="4" t="s">
        <v>165</v>
      </c>
    </row>
    <row r="203" spans="11:18" x14ac:dyDescent="0.25">
      <c r="K203" s="9" t="s">
        <v>197</v>
      </c>
      <c r="L203" s="9" t="s">
        <v>70</v>
      </c>
      <c r="M203" s="9" t="s">
        <v>198</v>
      </c>
      <c r="N203" s="9"/>
      <c r="O203" s="9"/>
      <c r="P203" s="4" t="s">
        <v>194</v>
      </c>
      <c r="Q203" s="4" t="s">
        <v>70</v>
      </c>
      <c r="R203" s="4" t="s">
        <v>187</v>
      </c>
    </row>
    <row r="204" spans="11:18" x14ac:dyDescent="0.25">
      <c r="K204" s="9" t="s">
        <v>73</v>
      </c>
      <c r="L204" s="9" t="s">
        <v>131</v>
      </c>
      <c r="M204" s="9" t="s">
        <v>197</v>
      </c>
      <c r="N204" s="9"/>
      <c r="O204" s="9"/>
      <c r="P204" s="4" t="s">
        <v>186</v>
      </c>
      <c r="Q204" s="4" t="s">
        <v>67</v>
      </c>
      <c r="R204" s="4" t="s">
        <v>187</v>
      </c>
    </row>
    <row r="205" spans="11:18" x14ac:dyDescent="0.25">
      <c r="K205" s="9" t="s">
        <v>195</v>
      </c>
      <c r="L205" s="9" t="s">
        <v>70</v>
      </c>
      <c r="M205" s="9" t="s">
        <v>199</v>
      </c>
      <c r="N205" s="9"/>
      <c r="O205" s="9"/>
      <c r="P205" s="4" t="s">
        <v>187</v>
      </c>
      <c r="Q205" s="4" t="s">
        <v>67</v>
      </c>
      <c r="R205" s="4" t="s">
        <v>162</v>
      </c>
    </row>
    <row r="206" spans="11:18" x14ac:dyDescent="0.25">
      <c r="K206" s="9" t="s">
        <v>199</v>
      </c>
      <c r="L206" s="9" t="s">
        <v>112</v>
      </c>
      <c r="M206" s="9" t="s">
        <v>200</v>
      </c>
      <c r="N206" s="9"/>
      <c r="O206" s="9"/>
      <c r="P206" s="4" t="s">
        <v>187</v>
      </c>
      <c r="Q206" s="4" t="s">
        <v>70</v>
      </c>
      <c r="R206" s="4" t="s">
        <v>162</v>
      </c>
    </row>
    <row r="207" spans="11:18" x14ac:dyDescent="0.25">
      <c r="K207" s="9" t="s">
        <v>199</v>
      </c>
      <c r="L207" s="9" t="s">
        <v>70</v>
      </c>
      <c r="M207" s="9" t="s">
        <v>98</v>
      </c>
      <c r="N207" s="9"/>
      <c r="O207" s="9"/>
      <c r="P207" s="4" t="s">
        <v>187</v>
      </c>
      <c r="Q207" s="4" t="s">
        <v>67</v>
      </c>
      <c r="R207" s="4" t="s">
        <v>268</v>
      </c>
    </row>
    <row r="208" spans="11:18" x14ac:dyDescent="0.25">
      <c r="K208" s="9" t="s">
        <v>73</v>
      </c>
      <c r="L208" s="9" t="s">
        <v>74</v>
      </c>
      <c r="M208" s="9" t="s">
        <v>199</v>
      </c>
      <c r="N208" s="9"/>
      <c r="O208" s="9"/>
      <c r="P208" s="4" t="s">
        <v>187</v>
      </c>
      <c r="Q208" s="4" t="s">
        <v>70</v>
      </c>
      <c r="R208" s="4" t="s">
        <v>268</v>
      </c>
    </row>
    <row r="209" spans="11:18" x14ac:dyDescent="0.25">
      <c r="K209" s="9" t="s">
        <v>201</v>
      </c>
      <c r="L209" s="9" t="s">
        <v>202</v>
      </c>
      <c r="M209" s="9" t="s">
        <v>199</v>
      </c>
      <c r="N209" s="9"/>
      <c r="O209" s="9"/>
      <c r="P209" s="4" t="s">
        <v>159</v>
      </c>
      <c r="Q209" s="4" t="s">
        <v>70</v>
      </c>
      <c r="R209" s="4" t="s">
        <v>162</v>
      </c>
    </row>
    <row r="210" spans="11:18" x14ac:dyDescent="0.25">
      <c r="K210" s="9" t="s">
        <v>203</v>
      </c>
      <c r="L210" s="9" t="s">
        <v>70</v>
      </c>
      <c r="M210" s="9" t="s">
        <v>204</v>
      </c>
      <c r="N210" s="9"/>
      <c r="O210" s="9"/>
      <c r="P210" s="4" t="s">
        <v>191</v>
      </c>
      <c r="Q210" s="4" t="s">
        <v>67</v>
      </c>
      <c r="R210" s="4" t="s">
        <v>162</v>
      </c>
    </row>
    <row r="211" spans="11:18" x14ac:dyDescent="0.25">
      <c r="K211" s="9" t="s">
        <v>205</v>
      </c>
      <c r="L211" s="9" t="s">
        <v>70</v>
      </c>
      <c r="M211" s="9" t="s">
        <v>204</v>
      </c>
      <c r="N211" s="9"/>
      <c r="O211" s="9"/>
      <c r="P211" s="4" t="s">
        <v>187</v>
      </c>
      <c r="Q211" s="4" t="s">
        <v>67</v>
      </c>
      <c r="R211" s="4" t="s">
        <v>162</v>
      </c>
    </row>
    <row r="212" spans="11:18" x14ac:dyDescent="0.25">
      <c r="K212" s="9" t="s">
        <v>151</v>
      </c>
      <c r="L212" s="9" t="s">
        <v>70</v>
      </c>
      <c r="M212" s="9" t="s">
        <v>204</v>
      </c>
      <c r="N212" s="9"/>
      <c r="O212" s="9"/>
      <c r="P212" s="4" t="s">
        <v>187</v>
      </c>
      <c r="Q212" s="4" t="s">
        <v>70</v>
      </c>
      <c r="R212" s="4" t="s">
        <v>162</v>
      </c>
    </row>
    <row r="213" spans="11:18" x14ac:dyDescent="0.25">
      <c r="K213" s="9" t="s">
        <v>66</v>
      </c>
      <c r="L213" s="9" t="s">
        <v>70</v>
      </c>
      <c r="M213" s="9" t="s">
        <v>72</v>
      </c>
      <c r="N213" s="9"/>
      <c r="O213" s="9"/>
      <c r="P213" s="4" t="s">
        <v>162</v>
      </c>
      <c r="Q213" s="4" t="s">
        <v>70</v>
      </c>
      <c r="R213" s="4" t="s">
        <v>238</v>
      </c>
    </row>
    <row r="214" spans="11:18" x14ac:dyDescent="0.25">
      <c r="K214" s="9" t="s">
        <v>72</v>
      </c>
      <c r="L214" s="9" t="s">
        <v>206</v>
      </c>
      <c r="M214" s="9" t="s">
        <v>114</v>
      </c>
      <c r="N214" s="9"/>
      <c r="O214" s="9"/>
      <c r="P214" s="4" t="s">
        <v>191</v>
      </c>
      <c r="Q214" s="4" t="s">
        <v>70</v>
      </c>
      <c r="R214" s="4" t="s">
        <v>193</v>
      </c>
    </row>
    <row r="215" spans="11:18" x14ac:dyDescent="0.25">
      <c r="K215" s="9" t="s">
        <v>72</v>
      </c>
      <c r="L215" s="9" t="s">
        <v>70</v>
      </c>
      <c r="M215" s="9" t="s">
        <v>178</v>
      </c>
      <c r="N215" s="9"/>
      <c r="O215" s="9"/>
      <c r="P215" s="4" t="s">
        <v>192</v>
      </c>
      <c r="Q215" s="4" t="s">
        <v>67</v>
      </c>
      <c r="R215" s="4" t="s">
        <v>193</v>
      </c>
    </row>
    <row r="216" spans="11:18" x14ac:dyDescent="0.25">
      <c r="K216" s="9" t="s">
        <v>72</v>
      </c>
      <c r="L216" s="9" t="s">
        <v>67</v>
      </c>
      <c r="M216" s="9" t="s">
        <v>207</v>
      </c>
      <c r="N216" s="9"/>
      <c r="O216" s="9"/>
      <c r="P216" s="4" t="s">
        <v>194</v>
      </c>
      <c r="Q216" s="4" t="s">
        <v>70</v>
      </c>
      <c r="R216" s="4" t="s">
        <v>193</v>
      </c>
    </row>
    <row r="217" spans="11:18" x14ac:dyDescent="0.25">
      <c r="K217" s="9" t="s">
        <v>72</v>
      </c>
      <c r="L217" s="9" t="s">
        <v>154</v>
      </c>
      <c r="M217" s="9" t="s">
        <v>208</v>
      </c>
      <c r="N217" s="9"/>
      <c r="O217" s="9"/>
      <c r="P217" s="4" t="s">
        <v>195</v>
      </c>
      <c r="Q217" s="4" t="s">
        <v>67</v>
      </c>
      <c r="R217" s="4" t="s">
        <v>193</v>
      </c>
    </row>
    <row r="218" spans="11:18" x14ac:dyDescent="0.25">
      <c r="K218" s="9" t="s">
        <v>72</v>
      </c>
      <c r="L218" s="9" t="s">
        <v>70</v>
      </c>
      <c r="M218" s="9" t="s">
        <v>207</v>
      </c>
      <c r="N218" s="9"/>
      <c r="O218" s="9"/>
      <c r="P218" s="4" t="s">
        <v>186</v>
      </c>
      <c r="Q218" s="4" t="s">
        <v>70</v>
      </c>
      <c r="R218" s="4" t="s">
        <v>193</v>
      </c>
    </row>
    <row r="219" spans="11:18" x14ac:dyDescent="0.25">
      <c r="K219" s="9" t="s">
        <v>72</v>
      </c>
      <c r="L219" s="9" t="s">
        <v>154</v>
      </c>
      <c r="M219" s="9" t="s">
        <v>209</v>
      </c>
      <c r="N219" s="9"/>
      <c r="O219" s="9"/>
      <c r="P219" s="4" t="s">
        <v>255</v>
      </c>
      <c r="Q219" s="4" t="s">
        <v>131</v>
      </c>
      <c r="R219" s="4" t="s">
        <v>197</v>
      </c>
    </row>
    <row r="220" spans="11:18" x14ac:dyDescent="0.25">
      <c r="K220" s="9" t="s">
        <v>72</v>
      </c>
      <c r="L220" s="9" t="s">
        <v>70</v>
      </c>
      <c r="M220" s="9" t="s">
        <v>210</v>
      </c>
      <c r="N220" s="9"/>
      <c r="O220" s="9"/>
      <c r="P220" s="4" t="s">
        <v>194</v>
      </c>
      <c r="Q220" s="4" t="s">
        <v>70</v>
      </c>
      <c r="R220" s="4" t="s">
        <v>197</v>
      </c>
    </row>
    <row r="221" spans="11:18" x14ac:dyDescent="0.25">
      <c r="K221" s="9" t="s">
        <v>73</v>
      </c>
      <c r="L221" s="9" t="s">
        <v>74</v>
      </c>
      <c r="M221" s="9" t="s">
        <v>72</v>
      </c>
      <c r="N221" s="9"/>
      <c r="O221" s="9"/>
      <c r="P221" s="4" t="s">
        <v>195</v>
      </c>
      <c r="Q221" s="4" t="s">
        <v>67</v>
      </c>
      <c r="R221" s="4" t="s">
        <v>197</v>
      </c>
    </row>
    <row r="222" spans="11:18" x14ac:dyDescent="0.25">
      <c r="K222" s="9" t="s">
        <v>72</v>
      </c>
      <c r="L222" s="9" t="s">
        <v>154</v>
      </c>
      <c r="M222" s="9" t="s">
        <v>209</v>
      </c>
      <c r="N222" s="9"/>
      <c r="O222" s="9"/>
      <c r="P222" s="4" t="s">
        <v>122</v>
      </c>
      <c r="Q222" s="4" t="s">
        <v>70</v>
      </c>
      <c r="R222" s="4" t="s">
        <v>197</v>
      </c>
    </row>
    <row r="223" spans="11:18" x14ac:dyDescent="0.25">
      <c r="K223" s="9" t="s">
        <v>72</v>
      </c>
      <c r="L223" s="9" t="s">
        <v>70</v>
      </c>
      <c r="M223" s="9" t="s">
        <v>210</v>
      </c>
      <c r="N223" s="9"/>
      <c r="O223" s="9"/>
      <c r="P223" s="4" t="s">
        <v>120</v>
      </c>
      <c r="Q223" s="4" t="s">
        <v>67</v>
      </c>
      <c r="R223" s="4" t="s">
        <v>197</v>
      </c>
    </row>
    <row r="224" spans="11:18" x14ac:dyDescent="0.25">
      <c r="K224" s="9" t="s">
        <v>141</v>
      </c>
      <c r="L224" s="9" t="s">
        <v>67</v>
      </c>
      <c r="M224" s="9" t="s">
        <v>210</v>
      </c>
      <c r="N224" s="9"/>
      <c r="O224" s="9"/>
      <c r="P224" s="4" t="s">
        <v>116</v>
      </c>
      <c r="Q224" s="4" t="s">
        <v>70</v>
      </c>
      <c r="R224" s="4" t="s">
        <v>197</v>
      </c>
    </row>
    <row r="225" spans="11:18" x14ac:dyDescent="0.25">
      <c r="K225" s="9" t="s">
        <v>210</v>
      </c>
      <c r="L225" s="9" t="s">
        <v>154</v>
      </c>
      <c r="M225" s="9" t="s">
        <v>211</v>
      </c>
      <c r="N225" s="9"/>
      <c r="O225" s="9"/>
      <c r="P225" s="4" t="s">
        <v>169</v>
      </c>
      <c r="Q225" s="4" t="s">
        <v>70</v>
      </c>
      <c r="R225" s="4" t="s">
        <v>197</v>
      </c>
    </row>
    <row r="226" spans="11:18" x14ac:dyDescent="0.25">
      <c r="K226" s="9" t="s">
        <v>210</v>
      </c>
      <c r="L226" s="9" t="s">
        <v>112</v>
      </c>
      <c r="M226" s="9" t="s">
        <v>145</v>
      </c>
      <c r="N226" s="9"/>
      <c r="O226" s="9"/>
      <c r="P226" s="4" t="s">
        <v>197</v>
      </c>
      <c r="Q226" s="4" t="s">
        <v>70</v>
      </c>
      <c r="R226" s="4" t="s">
        <v>198</v>
      </c>
    </row>
    <row r="227" spans="11:18" x14ac:dyDescent="0.25">
      <c r="K227" s="9" t="s">
        <v>210</v>
      </c>
      <c r="L227" s="9" t="s">
        <v>67</v>
      </c>
      <c r="M227" s="9" t="s">
        <v>212</v>
      </c>
      <c r="N227" s="9"/>
      <c r="O227" s="9"/>
      <c r="P227" s="4" t="s">
        <v>255</v>
      </c>
      <c r="Q227" s="4" t="s">
        <v>74</v>
      </c>
      <c r="R227" s="4" t="s">
        <v>199</v>
      </c>
    </row>
    <row r="228" spans="11:18" x14ac:dyDescent="0.25">
      <c r="K228" s="9" t="s">
        <v>210</v>
      </c>
      <c r="L228" s="9" t="s">
        <v>154</v>
      </c>
      <c r="M228" s="9" t="s">
        <v>213</v>
      </c>
      <c r="N228" s="9"/>
      <c r="O228" s="9"/>
      <c r="P228" s="4" t="s">
        <v>199</v>
      </c>
      <c r="Q228" s="4" t="s">
        <v>112</v>
      </c>
      <c r="R228" s="4" t="s">
        <v>200</v>
      </c>
    </row>
    <row r="229" spans="11:18" x14ac:dyDescent="0.25">
      <c r="K229" s="9" t="s">
        <v>210</v>
      </c>
      <c r="L229" s="9" t="s">
        <v>70</v>
      </c>
      <c r="M229" s="9" t="s">
        <v>212</v>
      </c>
      <c r="N229" s="9"/>
      <c r="O229" s="9"/>
      <c r="P229" s="4" t="s">
        <v>199</v>
      </c>
      <c r="Q229" s="4" t="s">
        <v>70</v>
      </c>
      <c r="R229" s="4" t="s">
        <v>98</v>
      </c>
    </row>
    <row r="230" spans="11:18" x14ac:dyDescent="0.25">
      <c r="K230" s="9" t="s">
        <v>73</v>
      </c>
      <c r="L230" s="9" t="s">
        <v>74</v>
      </c>
      <c r="M230" s="9" t="s">
        <v>210</v>
      </c>
      <c r="N230" s="9"/>
      <c r="O230" s="9"/>
      <c r="P230" s="4" t="s">
        <v>203</v>
      </c>
      <c r="Q230" s="4" t="s">
        <v>70</v>
      </c>
      <c r="R230" s="4" t="s">
        <v>204</v>
      </c>
    </row>
    <row r="231" spans="11:18" x14ac:dyDescent="0.25">
      <c r="K231" s="9" t="s">
        <v>214</v>
      </c>
      <c r="L231" s="9" t="s">
        <v>70</v>
      </c>
      <c r="M231" s="9" t="s">
        <v>143</v>
      </c>
      <c r="N231" s="9"/>
      <c r="O231" s="9"/>
      <c r="P231" s="4" t="s">
        <v>205</v>
      </c>
      <c r="Q231" s="4" t="s">
        <v>70</v>
      </c>
      <c r="R231" s="4" t="s">
        <v>204</v>
      </c>
    </row>
    <row r="232" spans="11:18" x14ac:dyDescent="0.25">
      <c r="K232" s="9" t="s">
        <v>215</v>
      </c>
      <c r="L232" s="9" t="s">
        <v>70</v>
      </c>
      <c r="M232" s="9" t="s">
        <v>143</v>
      </c>
      <c r="N232" s="9"/>
      <c r="O232" s="9"/>
      <c r="P232" s="4" t="s">
        <v>151</v>
      </c>
      <c r="Q232" s="4" t="s">
        <v>70</v>
      </c>
      <c r="R232" s="4" t="s">
        <v>204</v>
      </c>
    </row>
    <row r="233" spans="11:18" x14ac:dyDescent="0.25">
      <c r="K233" s="9" t="s">
        <v>142</v>
      </c>
      <c r="L233" s="9" t="s">
        <v>70</v>
      </c>
      <c r="M233" s="9" t="s">
        <v>143</v>
      </c>
      <c r="N233" s="9"/>
      <c r="O233" s="9"/>
      <c r="P233" s="4" t="s">
        <v>237</v>
      </c>
      <c r="Q233" s="4" t="s">
        <v>67</v>
      </c>
      <c r="R233" s="4" t="s">
        <v>204</v>
      </c>
    </row>
    <row r="234" spans="11:18" x14ac:dyDescent="0.25">
      <c r="K234" s="9" t="s">
        <v>140</v>
      </c>
      <c r="L234" s="9" t="s">
        <v>67</v>
      </c>
      <c r="M234" s="9" t="s">
        <v>143</v>
      </c>
      <c r="N234" s="9"/>
      <c r="O234" s="9"/>
      <c r="P234" s="4" t="s">
        <v>255</v>
      </c>
      <c r="Q234" s="4" t="s">
        <v>74</v>
      </c>
      <c r="R234" s="4" t="s">
        <v>72</v>
      </c>
    </row>
    <row r="235" spans="11:18" x14ac:dyDescent="0.25">
      <c r="K235" s="9" t="s">
        <v>143</v>
      </c>
      <c r="L235" s="9" t="s">
        <v>67</v>
      </c>
      <c r="M235" s="9" t="s">
        <v>216</v>
      </c>
      <c r="N235" s="9"/>
      <c r="O235" s="9"/>
      <c r="P235" s="4" t="s">
        <v>66</v>
      </c>
      <c r="Q235" s="4" t="s">
        <v>70</v>
      </c>
      <c r="R235" s="4" t="s">
        <v>72</v>
      </c>
    </row>
    <row r="236" spans="11:18" x14ac:dyDescent="0.25">
      <c r="K236" s="9" t="s">
        <v>143</v>
      </c>
      <c r="L236" s="9" t="s">
        <v>154</v>
      </c>
      <c r="M236" s="9" t="s">
        <v>217</v>
      </c>
      <c r="N236" s="9"/>
      <c r="O236" s="9"/>
      <c r="P236" s="4" t="s">
        <v>72</v>
      </c>
      <c r="Q236" s="4" t="s">
        <v>206</v>
      </c>
      <c r="R236" s="4" t="s">
        <v>114</v>
      </c>
    </row>
    <row r="237" spans="11:18" x14ac:dyDescent="0.25">
      <c r="K237" s="9" t="s">
        <v>143</v>
      </c>
      <c r="L237" s="9" t="s">
        <v>67</v>
      </c>
      <c r="M237" s="9" t="s">
        <v>218</v>
      </c>
      <c r="N237" s="9"/>
      <c r="O237" s="9"/>
      <c r="P237" s="4" t="s">
        <v>72</v>
      </c>
      <c r="Q237" s="4" t="s">
        <v>70</v>
      </c>
      <c r="R237" s="4" t="s">
        <v>178</v>
      </c>
    </row>
    <row r="238" spans="11:18" x14ac:dyDescent="0.25">
      <c r="K238" s="9" t="s">
        <v>143</v>
      </c>
      <c r="L238" s="9" t="s">
        <v>70</v>
      </c>
      <c r="M238" s="9" t="s">
        <v>183</v>
      </c>
      <c r="N238" s="9"/>
      <c r="O238" s="9"/>
      <c r="P238" s="4" t="s">
        <v>72</v>
      </c>
      <c r="Q238" s="4" t="s">
        <v>67</v>
      </c>
      <c r="R238" s="4" t="s">
        <v>207</v>
      </c>
    </row>
    <row r="239" spans="11:18" x14ac:dyDescent="0.25">
      <c r="K239" s="9" t="s">
        <v>144</v>
      </c>
      <c r="L239" s="9" t="s">
        <v>154</v>
      </c>
      <c r="M239" s="9" t="s">
        <v>219</v>
      </c>
      <c r="N239" s="9"/>
      <c r="O239" s="9"/>
      <c r="P239" s="4" t="s">
        <v>72</v>
      </c>
      <c r="Q239" s="4" t="s">
        <v>265</v>
      </c>
      <c r="R239" s="4" t="s">
        <v>207</v>
      </c>
    </row>
    <row r="240" spans="11:18" x14ac:dyDescent="0.25">
      <c r="K240" s="9" t="s">
        <v>144</v>
      </c>
      <c r="L240" s="9" t="s">
        <v>70</v>
      </c>
      <c r="M240" s="9" t="s">
        <v>184</v>
      </c>
      <c r="N240" s="9"/>
      <c r="O240" s="9"/>
      <c r="P240" s="4" t="s">
        <v>72</v>
      </c>
      <c r="Q240" s="4" t="s">
        <v>70</v>
      </c>
      <c r="R240" s="4" t="s">
        <v>207</v>
      </c>
    </row>
    <row r="241" spans="11:18" x14ac:dyDescent="0.25">
      <c r="K241" s="9" t="s">
        <v>220</v>
      </c>
      <c r="L241" s="9" t="s">
        <v>67</v>
      </c>
      <c r="M241" s="9" t="s">
        <v>184</v>
      </c>
      <c r="N241" s="9"/>
      <c r="O241" s="9"/>
      <c r="P241" s="4" t="s">
        <v>72</v>
      </c>
      <c r="Q241" s="4" t="s">
        <v>265</v>
      </c>
      <c r="R241" s="4" t="s">
        <v>210</v>
      </c>
    </row>
    <row r="242" spans="11:18" x14ac:dyDescent="0.25">
      <c r="K242" s="9" t="s">
        <v>184</v>
      </c>
      <c r="L242" s="9" t="s">
        <v>67</v>
      </c>
      <c r="M242" s="9" t="s">
        <v>182</v>
      </c>
      <c r="N242" s="9"/>
      <c r="O242" s="9"/>
      <c r="P242" s="4" t="s">
        <v>72</v>
      </c>
      <c r="Q242" s="4" t="s">
        <v>70</v>
      </c>
      <c r="R242" s="4" t="s">
        <v>210</v>
      </c>
    </row>
    <row r="243" spans="11:18" x14ac:dyDescent="0.25">
      <c r="K243" s="9" t="s">
        <v>184</v>
      </c>
      <c r="L243" s="9" t="s">
        <v>67</v>
      </c>
      <c r="M243" s="9" t="s">
        <v>221</v>
      </c>
      <c r="N243" s="9"/>
      <c r="O243" s="9"/>
      <c r="P243" s="4" t="s">
        <v>255</v>
      </c>
      <c r="Q243" s="4" t="s">
        <v>74</v>
      </c>
      <c r="R243" s="4" t="s">
        <v>210</v>
      </c>
    </row>
    <row r="244" spans="11:18" x14ac:dyDescent="0.25">
      <c r="K244" s="9" t="s">
        <v>184</v>
      </c>
      <c r="L244" s="9" t="s">
        <v>70</v>
      </c>
      <c r="M244" s="9" t="s">
        <v>175</v>
      </c>
      <c r="N244" s="9"/>
      <c r="O244" s="9"/>
      <c r="P244" s="4" t="s">
        <v>72</v>
      </c>
      <c r="Q244" s="4" t="s">
        <v>265</v>
      </c>
      <c r="R244" s="4" t="s">
        <v>210</v>
      </c>
    </row>
    <row r="245" spans="11:18" x14ac:dyDescent="0.25">
      <c r="K245" s="9" t="s">
        <v>184</v>
      </c>
      <c r="L245" s="9" t="s">
        <v>70</v>
      </c>
      <c r="M245" s="9" t="s">
        <v>168</v>
      </c>
      <c r="N245" s="9"/>
      <c r="O245" s="9"/>
      <c r="P245" s="4" t="s">
        <v>72</v>
      </c>
      <c r="Q245" s="4" t="s">
        <v>70</v>
      </c>
      <c r="R245" s="4" t="s">
        <v>210</v>
      </c>
    </row>
    <row r="246" spans="11:18" x14ac:dyDescent="0.25">
      <c r="K246" s="9" t="s">
        <v>184</v>
      </c>
      <c r="L246" s="9" t="s">
        <v>154</v>
      </c>
      <c r="M246" s="9" t="s">
        <v>211</v>
      </c>
      <c r="N246" s="9"/>
      <c r="O246" s="9"/>
      <c r="P246" s="4" t="s">
        <v>178</v>
      </c>
      <c r="Q246" s="4" t="s">
        <v>70</v>
      </c>
      <c r="R246" s="4" t="s">
        <v>210</v>
      </c>
    </row>
    <row r="247" spans="11:18" x14ac:dyDescent="0.25">
      <c r="K247" s="9" t="s">
        <v>184</v>
      </c>
      <c r="L247" s="9" t="s">
        <v>70</v>
      </c>
      <c r="M247" s="9" t="s">
        <v>145</v>
      </c>
      <c r="N247" s="9"/>
      <c r="O247" s="9"/>
      <c r="P247" s="4" t="s">
        <v>207</v>
      </c>
      <c r="Q247" s="4" t="s">
        <v>70</v>
      </c>
      <c r="R247" s="4" t="s">
        <v>210</v>
      </c>
    </row>
    <row r="248" spans="11:18" x14ac:dyDescent="0.25">
      <c r="K248" s="9" t="s">
        <v>73</v>
      </c>
      <c r="L248" s="9" t="s">
        <v>74</v>
      </c>
      <c r="M248" s="9" t="s">
        <v>184</v>
      </c>
      <c r="N248" s="9"/>
      <c r="O248" s="9"/>
      <c r="P248" s="4" t="s">
        <v>141</v>
      </c>
      <c r="Q248" s="4" t="s">
        <v>67</v>
      </c>
      <c r="R248" s="4" t="s">
        <v>210</v>
      </c>
    </row>
    <row r="249" spans="11:18" x14ac:dyDescent="0.25">
      <c r="K249" s="9" t="s">
        <v>221</v>
      </c>
      <c r="L249" s="9" t="s">
        <v>70</v>
      </c>
      <c r="M249" s="9" t="s">
        <v>167</v>
      </c>
      <c r="N249" s="9"/>
      <c r="O249" s="9"/>
      <c r="P249" s="4" t="s">
        <v>210</v>
      </c>
      <c r="Q249" s="4" t="s">
        <v>265</v>
      </c>
      <c r="R249" s="4" t="s">
        <v>184</v>
      </c>
    </row>
    <row r="250" spans="11:18" x14ac:dyDescent="0.25">
      <c r="K250" s="9" t="s">
        <v>93</v>
      </c>
      <c r="L250" s="9" t="s">
        <v>154</v>
      </c>
      <c r="M250" s="9" t="s">
        <v>222</v>
      </c>
      <c r="N250" s="9"/>
      <c r="O250" s="9"/>
      <c r="P250" s="4" t="s">
        <v>210</v>
      </c>
      <c r="Q250" s="4" t="s">
        <v>70</v>
      </c>
      <c r="R250" s="4" t="s">
        <v>182</v>
      </c>
    </row>
    <row r="251" spans="11:18" x14ac:dyDescent="0.25">
      <c r="K251" s="9" t="s">
        <v>93</v>
      </c>
      <c r="L251" s="9" t="s">
        <v>70</v>
      </c>
      <c r="M251" s="9" t="s">
        <v>167</v>
      </c>
      <c r="N251" s="9"/>
      <c r="O251" s="9"/>
      <c r="P251" s="4" t="s">
        <v>210</v>
      </c>
      <c r="Q251" s="4" t="s">
        <v>70</v>
      </c>
      <c r="R251" s="4" t="s">
        <v>166</v>
      </c>
    </row>
    <row r="252" spans="11:18" x14ac:dyDescent="0.25">
      <c r="K252" s="9" t="s">
        <v>166</v>
      </c>
      <c r="L252" s="9" t="s">
        <v>70</v>
      </c>
      <c r="M252" s="9" t="s">
        <v>167</v>
      </c>
      <c r="N252" s="9"/>
      <c r="O252" s="9"/>
      <c r="P252" s="4" t="s">
        <v>210</v>
      </c>
      <c r="Q252" s="4" t="s">
        <v>112</v>
      </c>
      <c r="R252" s="4" t="s">
        <v>145</v>
      </c>
    </row>
    <row r="253" spans="11:18" x14ac:dyDescent="0.25">
      <c r="K253" s="9" t="s">
        <v>167</v>
      </c>
      <c r="L253" s="9" t="s">
        <v>70</v>
      </c>
      <c r="M253" s="9" t="s">
        <v>175</v>
      </c>
      <c r="N253" s="9"/>
      <c r="O253" s="9"/>
      <c r="P253" s="4" t="s">
        <v>210</v>
      </c>
      <c r="Q253" s="4" t="s">
        <v>67</v>
      </c>
      <c r="R253" s="4" t="s">
        <v>212</v>
      </c>
    </row>
    <row r="254" spans="11:18" x14ac:dyDescent="0.25">
      <c r="K254" s="9" t="s">
        <v>167</v>
      </c>
      <c r="L254" s="9" t="s">
        <v>70</v>
      </c>
      <c r="M254" s="9" t="s">
        <v>168</v>
      </c>
      <c r="N254" s="9"/>
      <c r="O254" s="9"/>
      <c r="P254" s="4" t="s">
        <v>210</v>
      </c>
      <c r="Q254" s="4" t="s">
        <v>70</v>
      </c>
      <c r="R254" s="4" t="s">
        <v>212</v>
      </c>
    </row>
    <row r="255" spans="11:18" x14ac:dyDescent="0.25">
      <c r="K255" s="9" t="s">
        <v>195</v>
      </c>
      <c r="L255" s="9" t="s">
        <v>70</v>
      </c>
      <c r="M255" s="9" t="s">
        <v>126</v>
      </c>
      <c r="N255" s="9"/>
      <c r="O255" s="9"/>
      <c r="P255" s="4" t="s">
        <v>269</v>
      </c>
      <c r="Q255" s="4" t="s">
        <v>112</v>
      </c>
      <c r="R255" s="4" t="s">
        <v>143</v>
      </c>
    </row>
    <row r="256" spans="11:18" x14ac:dyDescent="0.25">
      <c r="K256" s="9" t="s">
        <v>223</v>
      </c>
      <c r="L256" s="9" t="s">
        <v>70</v>
      </c>
      <c r="M256" s="9" t="s">
        <v>126</v>
      </c>
      <c r="N256" s="9"/>
      <c r="O256" s="9"/>
      <c r="P256" s="4" t="s">
        <v>214</v>
      </c>
      <c r="Q256" s="4" t="s">
        <v>70</v>
      </c>
      <c r="R256" s="4" t="s">
        <v>143</v>
      </c>
    </row>
    <row r="257" spans="11:18" x14ac:dyDescent="0.25">
      <c r="K257" s="9" t="s">
        <v>224</v>
      </c>
      <c r="L257" s="9" t="s">
        <v>112</v>
      </c>
      <c r="M257" s="9" t="s">
        <v>126</v>
      </c>
      <c r="N257" s="9"/>
      <c r="O257" s="9"/>
      <c r="P257" s="4" t="s">
        <v>215</v>
      </c>
      <c r="Q257" s="4" t="s">
        <v>70</v>
      </c>
      <c r="R257" s="4" t="s">
        <v>143</v>
      </c>
    </row>
    <row r="258" spans="11:18" x14ac:dyDescent="0.25">
      <c r="K258" s="9" t="s">
        <v>123</v>
      </c>
      <c r="L258" s="9" t="s">
        <v>70</v>
      </c>
      <c r="M258" s="9" t="s">
        <v>126</v>
      </c>
      <c r="N258" s="9"/>
      <c r="O258" s="9"/>
      <c r="P258" s="4" t="s">
        <v>142</v>
      </c>
      <c r="Q258" s="4" t="s">
        <v>112</v>
      </c>
      <c r="R258" s="4" t="s">
        <v>143</v>
      </c>
    </row>
    <row r="259" spans="11:18" x14ac:dyDescent="0.25">
      <c r="K259" s="9" t="s">
        <v>225</v>
      </c>
      <c r="L259" s="9" t="s">
        <v>70</v>
      </c>
      <c r="M259" s="9" t="s">
        <v>126</v>
      </c>
      <c r="N259" s="9"/>
      <c r="O259" s="9"/>
      <c r="P259" s="4" t="s">
        <v>140</v>
      </c>
      <c r="Q259" s="4" t="s">
        <v>67</v>
      </c>
      <c r="R259" s="4" t="s">
        <v>143</v>
      </c>
    </row>
    <row r="260" spans="11:18" x14ac:dyDescent="0.25">
      <c r="K260" s="9" t="s">
        <v>124</v>
      </c>
      <c r="L260" s="9" t="s">
        <v>154</v>
      </c>
      <c r="M260" s="9" t="s">
        <v>155</v>
      </c>
      <c r="N260" s="9"/>
      <c r="O260" s="9"/>
      <c r="P260" s="4" t="s">
        <v>143</v>
      </c>
      <c r="Q260" s="4" t="s">
        <v>67</v>
      </c>
      <c r="R260" s="4" t="s">
        <v>216</v>
      </c>
    </row>
    <row r="261" spans="11:18" x14ac:dyDescent="0.25">
      <c r="K261" s="9" t="s">
        <v>126</v>
      </c>
      <c r="L261" s="9" t="s">
        <v>67</v>
      </c>
      <c r="M261" s="9" t="s">
        <v>226</v>
      </c>
      <c r="N261" s="9"/>
      <c r="O261" s="9"/>
      <c r="P261" s="4" t="s">
        <v>143</v>
      </c>
      <c r="Q261" s="4" t="s">
        <v>67</v>
      </c>
      <c r="R261" s="4" t="s">
        <v>218</v>
      </c>
    </row>
    <row r="262" spans="11:18" x14ac:dyDescent="0.25">
      <c r="K262" s="9" t="s">
        <v>73</v>
      </c>
      <c r="L262" s="9" t="s">
        <v>74</v>
      </c>
      <c r="M262" s="9" t="s">
        <v>126</v>
      </c>
      <c r="N262" s="9"/>
      <c r="O262" s="9"/>
      <c r="P262" s="4" t="s">
        <v>143</v>
      </c>
      <c r="Q262" s="4" t="s">
        <v>70</v>
      </c>
      <c r="R262" s="4" t="s">
        <v>218</v>
      </c>
    </row>
    <row r="263" spans="11:18" x14ac:dyDescent="0.25">
      <c r="K263" s="9" t="s">
        <v>73</v>
      </c>
      <c r="L263" s="9" t="s">
        <v>74</v>
      </c>
      <c r="M263" s="9" t="s">
        <v>227</v>
      </c>
      <c r="N263" s="9"/>
      <c r="O263" s="9"/>
      <c r="P263" s="4" t="s">
        <v>143</v>
      </c>
      <c r="Q263" s="4" t="s">
        <v>70</v>
      </c>
      <c r="R263" s="4" t="s">
        <v>183</v>
      </c>
    </row>
    <row r="264" spans="11:18" x14ac:dyDescent="0.25">
      <c r="K264" s="9" t="s">
        <v>176</v>
      </c>
      <c r="L264" s="9" t="s">
        <v>70</v>
      </c>
      <c r="M264" s="9" t="s">
        <v>177</v>
      </c>
      <c r="N264" s="9"/>
      <c r="O264" s="9"/>
      <c r="P264" s="4" t="s">
        <v>255</v>
      </c>
      <c r="Q264" s="4" t="s">
        <v>74</v>
      </c>
      <c r="R264" s="4" t="s">
        <v>184</v>
      </c>
    </row>
    <row r="265" spans="11:18" x14ac:dyDescent="0.25">
      <c r="K265" s="9" t="s">
        <v>163</v>
      </c>
      <c r="L265" s="9" t="s">
        <v>70</v>
      </c>
      <c r="M265" s="9" t="s">
        <v>177</v>
      </c>
      <c r="N265" s="9"/>
      <c r="O265" s="9"/>
      <c r="P265" s="4" t="s">
        <v>181</v>
      </c>
      <c r="Q265" s="4" t="s">
        <v>70</v>
      </c>
      <c r="R265" s="4" t="s">
        <v>184</v>
      </c>
    </row>
    <row r="266" spans="11:18" x14ac:dyDescent="0.25">
      <c r="K266" s="9" t="s">
        <v>228</v>
      </c>
      <c r="L266" s="9" t="s">
        <v>67</v>
      </c>
      <c r="M266" s="9" t="s">
        <v>177</v>
      </c>
      <c r="N266" s="9"/>
      <c r="O266" s="9"/>
      <c r="P266" s="4" t="s">
        <v>210</v>
      </c>
      <c r="Q266" s="4" t="s">
        <v>265</v>
      </c>
      <c r="R266" s="4" t="s">
        <v>184</v>
      </c>
    </row>
    <row r="267" spans="11:18" x14ac:dyDescent="0.25">
      <c r="K267" s="9" t="s">
        <v>229</v>
      </c>
      <c r="L267" s="9" t="s">
        <v>67</v>
      </c>
      <c r="M267" s="9" t="s">
        <v>230</v>
      </c>
      <c r="N267" s="9"/>
      <c r="O267" s="9"/>
      <c r="P267" s="4" t="s">
        <v>144</v>
      </c>
      <c r="Q267" s="4" t="s">
        <v>265</v>
      </c>
      <c r="R267" s="4" t="s">
        <v>184</v>
      </c>
    </row>
    <row r="268" spans="11:18" x14ac:dyDescent="0.25">
      <c r="K268" s="9" t="s">
        <v>229</v>
      </c>
      <c r="L268" s="9" t="s">
        <v>70</v>
      </c>
      <c r="M268" s="9" t="s">
        <v>230</v>
      </c>
      <c r="N268" s="9"/>
      <c r="O268" s="9"/>
      <c r="P268" s="4" t="s">
        <v>144</v>
      </c>
      <c r="Q268" s="4" t="s">
        <v>70</v>
      </c>
      <c r="R268" s="4" t="s">
        <v>184</v>
      </c>
    </row>
    <row r="269" spans="11:18" x14ac:dyDescent="0.25">
      <c r="K269" s="9" t="s">
        <v>66</v>
      </c>
      <c r="L269" s="9" t="s">
        <v>67</v>
      </c>
      <c r="M269" s="9" t="s">
        <v>68</v>
      </c>
      <c r="N269" s="9"/>
      <c r="O269" s="9"/>
      <c r="P269" s="4" t="s">
        <v>220</v>
      </c>
      <c r="Q269" s="4" t="s">
        <v>67</v>
      </c>
      <c r="R269" s="4" t="s">
        <v>184</v>
      </c>
    </row>
    <row r="270" spans="11:18" x14ac:dyDescent="0.25">
      <c r="K270" s="9" t="s">
        <v>68</v>
      </c>
      <c r="L270" s="9" t="s">
        <v>67</v>
      </c>
      <c r="M270" s="9" t="s">
        <v>119</v>
      </c>
      <c r="N270" s="9"/>
      <c r="O270" s="9"/>
      <c r="P270" s="4" t="s">
        <v>184</v>
      </c>
      <c r="Q270" s="4" t="s">
        <v>67</v>
      </c>
      <c r="R270" s="4" t="s">
        <v>182</v>
      </c>
    </row>
    <row r="271" spans="11:18" x14ac:dyDescent="0.25">
      <c r="K271" s="9" t="s">
        <v>68</v>
      </c>
      <c r="L271" s="9" t="s">
        <v>67</v>
      </c>
      <c r="M271" s="9" t="s">
        <v>231</v>
      </c>
      <c r="N271" s="9"/>
      <c r="O271" s="9"/>
      <c r="P271" s="4" t="s">
        <v>184</v>
      </c>
      <c r="Q271" s="4" t="s">
        <v>67</v>
      </c>
      <c r="R271" s="4" t="s">
        <v>221</v>
      </c>
    </row>
    <row r="272" spans="11:18" x14ac:dyDescent="0.25">
      <c r="K272" s="9" t="s">
        <v>68</v>
      </c>
      <c r="L272" s="9" t="s">
        <v>88</v>
      </c>
      <c r="M272" s="9" t="s">
        <v>232</v>
      </c>
      <c r="N272" s="9"/>
      <c r="O272" s="9"/>
      <c r="P272" s="4" t="s">
        <v>184</v>
      </c>
      <c r="Q272" s="4" t="s">
        <v>265</v>
      </c>
      <c r="R272" s="4" t="s">
        <v>167</v>
      </c>
    </row>
    <row r="273" spans="11:18" x14ac:dyDescent="0.25">
      <c r="K273" s="9" t="s">
        <v>73</v>
      </c>
      <c r="L273" s="9" t="s">
        <v>74</v>
      </c>
      <c r="M273" s="9" t="s">
        <v>68</v>
      </c>
      <c r="N273" s="9"/>
      <c r="O273" s="9"/>
      <c r="P273" s="4" t="s">
        <v>184</v>
      </c>
      <c r="Q273" s="4" t="s">
        <v>70</v>
      </c>
      <c r="R273" s="4" t="s">
        <v>167</v>
      </c>
    </row>
    <row r="274" spans="11:18" x14ac:dyDescent="0.25">
      <c r="K274" s="9" t="s">
        <v>233</v>
      </c>
      <c r="L274" s="9" t="s">
        <v>99</v>
      </c>
      <c r="M274" s="9" t="s">
        <v>234</v>
      </c>
      <c r="N274" s="9"/>
      <c r="O274" s="9"/>
      <c r="P274" s="4" t="s">
        <v>184</v>
      </c>
      <c r="Q274" s="4" t="s">
        <v>70</v>
      </c>
      <c r="R274" s="4" t="s">
        <v>175</v>
      </c>
    </row>
    <row r="275" spans="11:18" x14ac:dyDescent="0.25">
      <c r="K275" s="9" t="s">
        <v>183</v>
      </c>
      <c r="L275" s="9" t="s">
        <v>67</v>
      </c>
      <c r="M275" s="9" t="s">
        <v>234</v>
      </c>
      <c r="N275" s="9"/>
      <c r="O275" s="9"/>
      <c r="P275" s="4" t="s">
        <v>184</v>
      </c>
      <c r="Q275" s="4" t="s">
        <v>70</v>
      </c>
      <c r="R275" s="4" t="s">
        <v>168</v>
      </c>
    </row>
    <row r="276" spans="11:18" x14ac:dyDescent="0.25">
      <c r="K276" s="9" t="s">
        <v>234</v>
      </c>
      <c r="L276" s="9" t="s">
        <v>67</v>
      </c>
      <c r="M276" s="9" t="s">
        <v>235</v>
      </c>
      <c r="N276" s="9"/>
      <c r="O276" s="9"/>
      <c r="P276" s="4" t="s">
        <v>184</v>
      </c>
      <c r="Q276" s="4" t="s">
        <v>265</v>
      </c>
      <c r="R276" s="4" t="s">
        <v>145</v>
      </c>
    </row>
    <row r="277" spans="11:18" x14ac:dyDescent="0.25">
      <c r="K277" s="9" t="s">
        <v>234</v>
      </c>
      <c r="L277" s="9" t="s">
        <v>67</v>
      </c>
      <c r="M277" s="9" t="s">
        <v>185</v>
      </c>
      <c r="N277" s="9"/>
      <c r="O277" s="9"/>
      <c r="P277" s="4" t="s">
        <v>184</v>
      </c>
      <c r="Q277" s="4" t="s">
        <v>70</v>
      </c>
      <c r="R277" s="4" t="s">
        <v>145</v>
      </c>
    </row>
    <row r="278" spans="11:18" x14ac:dyDescent="0.25">
      <c r="K278" s="9" t="s">
        <v>123</v>
      </c>
      <c r="L278" s="9" t="s">
        <v>70</v>
      </c>
      <c r="M278" s="9" t="s">
        <v>125</v>
      </c>
      <c r="N278" s="9"/>
      <c r="O278" s="9"/>
      <c r="P278" s="4" t="s">
        <v>184</v>
      </c>
      <c r="Q278" s="4" t="s">
        <v>265</v>
      </c>
      <c r="R278" s="4" t="s">
        <v>167</v>
      </c>
    </row>
    <row r="279" spans="11:18" x14ac:dyDescent="0.25">
      <c r="K279" s="9" t="s">
        <v>236</v>
      </c>
      <c r="L279" s="9" t="s">
        <v>70</v>
      </c>
      <c r="M279" s="9" t="s">
        <v>125</v>
      </c>
      <c r="N279" s="9"/>
      <c r="O279" s="9"/>
      <c r="P279" s="4" t="s">
        <v>184</v>
      </c>
      <c r="Q279" s="4" t="s">
        <v>70</v>
      </c>
      <c r="R279" s="4" t="s">
        <v>167</v>
      </c>
    </row>
    <row r="280" spans="11:18" x14ac:dyDescent="0.25">
      <c r="K280" s="9" t="s">
        <v>125</v>
      </c>
      <c r="L280" s="9" t="s">
        <v>99</v>
      </c>
      <c r="M280" s="9" t="s">
        <v>130</v>
      </c>
      <c r="N280" s="9"/>
      <c r="O280" s="9"/>
      <c r="P280" s="4" t="s">
        <v>221</v>
      </c>
      <c r="Q280" s="4" t="s">
        <v>70</v>
      </c>
      <c r="R280" s="4" t="s">
        <v>167</v>
      </c>
    </row>
    <row r="281" spans="11:18" x14ac:dyDescent="0.25">
      <c r="K281" s="9" t="s">
        <v>73</v>
      </c>
      <c r="L281" s="9" t="s">
        <v>74</v>
      </c>
      <c r="M281" s="9" t="s">
        <v>125</v>
      </c>
      <c r="N281" s="9"/>
      <c r="O281" s="9"/>
      <c r="P281" s="4" t="s">
        <v>165</v>
      </c>
      <c r="Q281" s="4" t="s">
        <v>70</v>
      </c>
      <c r="R281" s="4" t="s">
        <v>167</v>
      </c>
    </row>
    <row r="282" spans="11:18" x14ac:dyDescent="0.25">
      <c r="K282" s="9" t="s">
        <v>79</v>
      </c>
      <c r="L282" s="9" t="s">
        <v>88</v>
      </c>
      <c r="M282" s="9" t="s">
        <v>237</v>
      </c>
      <c r="N282" s="9"/>
      <c r="O282" s="9"/>
      <c r="P282" s="4" t="s">
        <v>93</v>
      </c>
      <c r="Q282" s="4" t="s">
        <v>265</v>
      </c>
      <c r="R282" s="4" t="s">
        <v>167</v>
      </c>
    </row>
    <row r="283" spans="11:18" x14ac:dyDescent="0.25">
      <c r="K283" s="9" t="s">
        <v>150</v>
      </c>
      <c r="L283" s="9" t="s">
        <v>67</v>
      </c>
      <c r="M283" s="9" t="s">
        <v>237</v>
      </c>
      <c r="N283" s="9"/>
      <c r="O283" s="9"/>
      <c r="P283" s="4" t="s">
        <v>93</v>
      </c>
      <c r="Q283" s="4" t="s">
        <v>70</v>
      </c>
      <c r="R283" s="4" t="s">
        <v>167</v>
      </c>
    </row>
    <row r="284" spans="11:18" x14ac:dyDescent="0.25">
      <c r="K284" s="9" t="s">
        <v>150</v>
      </c>
      <c r="L284" s="9" t="s">
        <v>70</v>
      </c>
      <c r="M284" s="9" t="s">
        <v>237</v>
      </c>
      <c r="N284" s="9"/>
      <c r="O284" s="9"/>
      <c r="P284" s="4" t="s">
        <v>166</v>
      </c>
      <c r="Q284" s="4" t="s">
        <v>70</v>
      </c>
      <c r="R284" s="4" t="s">
        <v>167</v>
      </c>
    </row>
    <row r="285" spans="11:18" x14ac:dyDescent="0.25">
      <c r="K285" s="9" t="s">
        <v>186</v>
      </c>
      <c r="L285" s="9" t="s">
        <v>70</v>
      </c>
      <c r="M285" s="9" t="s">
        <v>238</v>
      </c>
      <c r="N285" s="9"/>
      <c r="O285" s="9"/>
      <c r="P285" s="4" t="s">
        <v>167</v>
      </c>
      <c r="Q285" s="4" t="s">
        <v>70</v>
      </c>
      <c r="R285" s="4" t="s">
        <v>175</v>
      </c>
    </row>
    <row r="286" spans="11:18" x14ac:dyDescent="0.25">
      <c r="K286" s="9" t="s">
        <v>239</v>
      </c>
      <c r="L286" s="9" t="s">
        <v>70</v>
      </c>
      <c r="M286" s="9" t="s">
        <v>238</v>
      </c>
      <c r="N286" s="9"/>
      <c r="O286" s="9"/>
      <c r="P286" s="4" t="s">
        <v>167</v>
      </c>
      <c r="Q286" s="4" t="s">
        <v>70</v>
      </c>
      <c r="R286" s="4" t="s">
        <v>168</v>
      </c>
    </row>
    <row r="287" spans="11:18" x14ac:dyDescent="0.25">
      <c r="K287" s="9" t="s">
        <v>188</v>
      </c>
      <c r="L287" s="9" t="s">
        <v>70</v>
      </c>
      <c r="M287" s="9" t="s">
        <v>238</v>
      </c>
      <c r="N287" s="9"/>
      <c r="O287" s="9"/>
      <c r="P287" s="4" t="s">
        <v>255</v>
      </c>
      <c r="Q287" s="4" t="s">
        <v>74</v>
      </c>
      <c r="R287" s="4" t="s">
        <v>126</v>
      </c>
    </row>
    <row r="288" spans="11:18" x14ac:dyDescent="0.25">
      <c r="K288" s="9" t="s">
        <v>240</v>
      </c>
      <c r="L288" s="9" t="s">
        <v>67</v>
      </c>
      <c r="M288" s="9" t="s">
        <v>238</v>
      </c>
      <c r="N288" s="9"/>
      <c r="O288" s="9"/>
      <c r="P288" s="4" t="s">
        <v>195</v>
      </c>
      <c r="Q288" s="4" t="s">
        <v>70</v>
      </c>
      <c r="R288" s="4" t="s">
        <v>126</v>
      </c>
    </row>
    <row r="289" spans="11:18" x14ac:dyDescent="0.25">
      <c r="K289" s="9" t="s">
        <v>240</v>
      </c>
      <c r="L289" s="9" t="s">
        <v>84</v>
      </c>
      <c r="M289" s="9" t="s">
        <v>238</v>
      </c>
      <c r="N289" s="9"/>
      <c r="O289" s="9"/>
      <c r="P289" s="4" t="s">
        <v>223</v>
      </c>
      <c r="Q289" s="4" t="s">
        <v>70</v>
      </c>
      <c r="R289" s="4" t="s">
        <v>126</v>
      </c>
    </row>
    <row r="290" spans="11:18" x14ac:dyDescent="0.25">
      <c r="K290" s="9" t="s">
        <v>238</v>
      </c>
      <c r="L290" s="9" t="s">
        <v>67</v>
      </c>
      <c r="M290" s="9" t="s">
        <v>241</v>
      </c>
      <c r="N290" s="9"/>
      <c r="O290" s="9"/>
      <c r="P290" s="4" t="s">
        <v>224</v>
      </c>
      <c r="Q290" s="4" t="s">
        <v>112</v>
      </c>
      <c r="R290" s="4" t="s">
        <v>126</v>
      </c>
    </row>
    <row r="291" spans="11:18" x14ac:dyDescent="0.25">
      <c r="K291" s="9" t="s">
        <v>238</v>
      </c>
      <c r="L291" s="9" t="s">
        <v>67</v>
      </c>
      <c r="M291" s="9" t="s">
        <v>242</v>
      </c>
      <c r="N291" s="9"/>
      <c r="O291" s="9"/>
      <c r="P291" s="4" t="s">
        <v>123</v>
      </c>
      <c r="Q291" s="4" t="s">
        <v>70</v>
      </c>
      <c r="R291" s="4" t="s">
        <v>126</v>
      </c>
    </row>
    <row r="292" spans="11:18" x14ac:dyDescent="0.25">
      <c r="K292" s="9" t="s">
        <v>72</v>
      </c>
      <c r="L292" s="9" t="s">
        <v>67</v>
      </c>
      <c r="M292" s="9" t="s">
        <v>207</v>
      </c>
      <c r="N292" s="9"/>
      <c r="O292" s="9"/>
      <c r="P292" s="4" t="s">
        <v>225</v>
      </c>
      <c r="Q292" s="4" t="s">
        <v>70</v>
      </c>
      <c r="R292" s="4" t="s">
        <v>126</v>
      </c>
    </row>
    <row r="293" spans="11:18" x14ac:dyDescent="0.25">
      <c r="K293" s="9" t="s">
        <v>72</v>
      </c>
      <c r="L293" s="9" t="s">
        <v>154</v>
      </c>
      <c r="M293" s="9" t="s">
        <v>208</v>
      </c>
      <c r="N293" s="9"/>
      <c r="O293" s="9"/>
      <c r="P293" s="4" t="s">
        <v>124</v>
      </c>
      <c r="Q293" s="4" t="s">
        <v>265</v>
      </c>
      <c r="R293" s="4" t="s">
        <v>126</v>
      </c>
    </row>
    <row r="294" spans="11:18" x14ac:dyDescent="0.25">
      <c r="K294" s="9" t="s">
        <v>72</v>
      </c>
      <c r="L294" s="9" t="s">
        <v>70</v>
      </c>
      <c r="M294" s="9" t="s">
        <v>207</v>
      </c>
      <c r="N294" s="9"/>
      <c r="O294" s="9"/>
      <c r="P294" s="4" t="s">
        <v>270</v>
      </c>
      <c r="Q294" s="4" t="s">
        <v>70</v>
      </c>
      <c r="R294" s="4" t="s">
        <v>126</v>
      </c>
    </row>
    <row r="295" spans="11:18" x14ac:dyDescent="0.25">
      <c r="K295" s="9" t="s">
        <v>207</v>
      </c>
      <c r="L295" s="9" t="s">
        <v>70</v>
      </c>
      <c r="M295" s="9" t="s">
        <v>243</v>
      </c>
      <c r="N295" s="9"/>
      <c r="O295" s="9"/>
      <c r="P295" s="4" t="s">
        <v>126</v>
      </c>
      <c r="Q295" s="4" t="s">
        <v>67</v>
      </c>
      <c r="R295" s="4" t="s">
        <v>226</v>
      </c>
    </row>
    <row r="296" spans="11:18" x14ac:dyDescent="0.25">
      <c r="K296" s="9" t="s">
        <v>73</v>
      </c>
      <c r="L296" s="9" t="s">
        <v>74</v>
      </c>
      <c r="M296" s="9" t="s">
        <v>207</v>
      </c>
      <c r="N296" s="9"/>
      <c r="O296" s="9"/>
      <c r="P296" s="4" t="s">
        <v>255</v>
      </c>
      <c r="Q296" s="4" t="s">
        <v>131</v>
      </c>
      <c r="R296" s="4" t="s">
        <v>227</v>
      </c>
    </row>
    <row r="297" spans="11:18" x14ac:dyDescent="0.25">
      <c r="K297" s="9" t="s">
        <v>178</v>
      </c>
      <c r="L297" s="9" t="s">
        <v>70</v>
      </c>
      <c r="M297" s="9" t="s">
        <v>180</v>
      </c>
      <c r="N297" s="9"/>
      <c r="O297" s="9"/>
      <c r="P297" s="4" t="s">
        <v>69</v>
      </c>
      <c r="Q297" s="4" t="s">
        <v>84</v>
      </c>
      <c r="R297" s="4" t="s">
        <v>227</v>
      </c>
    </row>
    <row r="298" spans="11:18" x14ac:dyDescent="0.25">
      <c r="K298" s="9" t="s">
        <v>179</v>
      </c>
      <c r="L298" s="9" t="s">
        <v>67</v>
      </c>
      <c r="M298" s="9" t="s">
        <v>180</v>
      </c>
      <c r="N298" s="9"/>
      <c r="O298" s="9"/>
      <c r="P298" s="4" t="s">
        <v>227</v>
      </c>
      <c r="Q298" s="4" t="s">
        <v>84</v>
      </c>
      <c r="R298" s="4" t="s">
        <v>114</v>
      </c>
    </row>
    <row r="299" spans="11:18" x14ac:dyDescent="0.25">
      <c r="K299" s="9" t="s">
        <v>179</v>
      </c>
      <c r="L299" s="9" t="s">
        <v>70</v>
      </c>
      <c r="M299" s="9" t="s">
        <v>180</v>
      </c>
      <c r="N299" s="9"/>
      <c r="O299" s="9"/>
      <c r="P299" s="4" t="s">
        <v>256</v>
      </c>
      <c r="Q299" s="4" t="s">
        <v>99</v>
      </c>
      <c r="R299" s="4" t="s">
        <v>94</v>
      </c>
    </row>
    <row r="300" spans="11:18" x14ac:dyDescent="0.25">
      <c r="K300" s="9" t="s">
        <v>180</v>
      </c>
      <c r="L300" s="9" t="s">
        <v>88</v>
      </c>
      <c r="M300" s="9" t="s">
        <v>185</v>
      </c>
      <c r="N300" s="9"/>
      <c r="O300" s="9"/>
      <c r="P300" s="4" t="s">
        <v>163</v>
      </c>
      <c r="Q300" s="4" t="s">
        <v>70</v>
      </c>
      <c r="R300" s="4" t="s">
        <v>177</v>
      </c>
    </row>
    <row r="301" spans="11:18" x14ac:dyDescent="0.25">
      <c r="K301" s="9" t="s">
        <v>93</v>
      </c>
      <c r="L301" s="9" t="s">
        <v>67</v>
      </c>
      <c r="M301" s="9" t="s">
        <v>244</v>
      </c>
      <c r="N301" s="9"/>
      <c r="O301" s="9"/>
      <c r="P301" s="4" t="s">
        <v>228</v>
      </c>
      <c r="Q301" s="4" t="s">
        <v>67</v>
      </c>
      <c r="R301" s="4" t="s">
        <v>177</v>
      </c>
    </row>
    <row r="302" spans="11:18" x14ac:dyDescent="0.25">
      <c r="K302" s="9" t="s">
        <v>93</v>
      </c>
      <c r="L302" s="9" t="s">
        <v>154</v>
      </c>
      <c r="M302" s="9" t="s">
        <v>222</v>
      </c>
      <c r="N302" s="9"/>
      <c r="O302" s="9"/>
      <c r="P302" s="4" t="s">
        <v>101</v>
      </c>
      <c r="Q302" s="4" t="s">
        <v>70</v>
      </c>
      <c r="R302" s="4" t="s">
        <v>229</v>
      </c>
    </row>
    <row r="303" spans="11:18" x14ac:dyDescent="0.25">
      <c r="K303" s="9" t="s">
        <v>93</v>
      </c>
      <c r="L303" s="9" t="s">
        <v>70</v>
      </c>
      <c r="M303" s="9" t="s">
        <v>167</v>
      </c>
      <c r="N303" s="9"/>
      <c r="O303" s="9"/>
      <c r="P303" s="4" t="s">
        <v>229</v>
      </c>
      <c r="Q303" s="4" t="s">
        <v>67</v>
      </c>
      <c r="R303" s="4" t="s">
        <v>230</v>
      </c>
    </row>
    <row r="304" spans="11:18" x14ac:dyDescent="0.25">
      <c r="K304" s="9" t="s">
        <v>93</v>
      </c>
      <c r="L304" s="9" t="s">
        <v>82</v>
      </c>
      <c r="M304" s="9" t="s">
        <v>245</v>
      </c>
      <c r="N304" s="9"/>
      <c r="O304" s="9"/>
      <c r="P304" s="4" t="s">
        <v>255</v>
      </c>
      <c r="Q304" s="4" t="s">
        <v>74</v>
      </c>
      <c r="R304" s="4" t="s">
        <v>68</v>
      </c>
    </row>
    <row r="305" spans="11:18" x14ac:dyDescent="0.25">
      <c r="K305" s="9" t="s">
        <v>93</v>
      </c>
      <c r="L305" s="9" t="s">
        <v>70</v>
      </c>
      <c r="M305" s="9" t="s">
        <v>94</v>
      </c>
      <c r="N305" s="9"/>
      <c r="O305" s="9"/>
      <c r="P305" s="4" t="s">
        <v>66</v>
      </c>
      <c r="Q305" s="4" t="s">
        <v>67</v>
      </c>
      <c r="R305" s="4" t="s">
        <v>68</v>
      </c>
    </row>
    <row r="306" spans="11:18" x14ac:dyDescent="0.25">
      <c r="K306" s="9" t="s">
        <v>246</v>
      </c>
      <c r="L306" s="9" t="s">
        <v>131</v>
      </c>
      <c r="M306" s="9" t="s">
        <v>247</v>
      </c>
      <c r="N306" s="9"/>
      <c r="O306" s="9"/>
      <c r="P306" s="4" t="s">
        <v>68</v>
      </c>
      <c r="Q306" s="4" t="s">
        <v>67</v>
      </c>
      <c r="R306" s="4" t="s">
        <v>119</v>
      </c>
    </row>
    <row r="307" spans="11:18" x14ac:dyDescent="0.25">
      <c r="K307" s="9" t="s">
        <v>144</v>
      </c>
      <c r="L307" s="9" t="s">
        <v>70</v>
      </c>
      <c r="M307" s="9" t="s">
        <v>247</v>
      </c>
      <c r="N307" s="9"/>
      <c r="O307" s="9"/>
      <c r="P307" s="4" t="s">
        <v>68</v>
      </c>
      <c r="Q307" s="4" t="s">
        <v>67</v>
      </c>
      <c r="R307" s="4" t="s">
        <v>271</v>
      </c>
    </row>
    <row r="308" spans="11:18" x14ac:dyDescent="0.25">
      <c r="K308" s="9" t="s">
        <v>248</v>
      </c>
      <c r="L308" s="9" t="s">
        <v>82</v>
      </c>
      <c r="M308" s="9" t="s">
        <v>247</v>
      </c>
      <c r="N308" s="9"/>
      <c r="O308" s="9"/>
      <c r="P308" s="4" t="s">
        <v>68</v>
      </c>
      <c r="Q308" s="4" t="s">
        <v>67</v>
      </c>
      <c r="R308" s="4" t="s">
        <v>231</v>
      </c>
    </row>
    <row r="309" spans="11:18" x14ac:dyDescent="0.25">
      <c r="K309" s="9" t="s">
        <v>249</v>
      </c>
      <c r="L309" s="9" t="s">
        <v>70</v>
      </c>
      <c r="M309" s="9" t="s">
        <v>247</v>
      </c>
      <c r="N309" s="9"/>
      <c r="O309" s="9"/>
      <c r="P309" s="4" t="s">
        <v>68</v>
      </c>
      <c r="Q309" s="4" t="s">
        <v>88</v>
      </c>
      <c r="R309" s="4" t="s">
        <v>77</v>
      </c>
    </row>
    <row r="310" spans="11:18" x14ac:dyDescent="0.25">
      <c r="K310" s="9"/>
      <c r="L310" s="9"/>
      <c r="M310" s="9"/>
      <c r="N310" s="9"/>
      <c r="O310" s="9"/>
      <c r="P310" s="4" t="s">
        <v>68</v>
      </c>
      <c r="Q310" s="4" t="s">
        <v>88</v>
      </c>
      <c r="R310" s="4" t="s">
        <v>232</v>
      </c>
    </row>
    <row r="311" spans="11:18" x14ac:dyDescent="0.25">
      <c r="K311" s="9"/>
      <c r="L311" s="9"/>
      <c r="M311" s="9"/>
      <c r="N311" s="9"/>
      <c r="O311" s="9"/>
      <c r="P311" s="4" t="s">
        <v>180</v>
      </c>
      <c r="Q311" s="4" t="s">
        <v>70</v>
      </c>
      <c r="R311" s="4" t="s">
        <v>234</v>
      </c>
    </row>
    <row r="312" spans="11:18" x14ac:dyDescent="0.25">
      <c r="K312" s="9"/>
      <c r="L312" s="9"/>
      <c r="M312" s="9"/>
      <c r="N312" s="9"/>
      <c r="O312" s="9"/>
      <c r="P312" s="4" t="s">
        <v>233</v>
      </c>
      <c r="Q312" s="4" t="s">
        <v>99</v>
      </c>
      <c r="R312" s="4" t="s">
        <v>234</v>
      </c>
    </row>
    <row r="313" spans="11:18" x14ac:dyDescent="0.25">
      <c r="P313" s="4" t="s">
        <v>183</v>
      </c>
      <c r="Q313" s="4" t="s">
        <v>67</v>
      </c>
      <c r="R313" s="4" t="s">
        <v>234</v>
      </c>
    </row>
    <row r="314" spans="11:18" x14ac:dyDescent="0.25">
      <c r="P314" s="4" t="s">
        <v>234</v>
      </c>
      <c r="Q314" s="4" t="s">
        <v>67</v>
      </c>
      <c r="R314" s="4" t="s">
        <v>235</v>
      </c>
    </row>
    <row r="315" spans="11:18" x14ac:dyDescent="0.25">
      <c r="P315" s="4" t="s">
        <v>234</v>
      </c>
      <c r="Q315" s="4" t="s">
        <v>112</v>
      </c>
      <c r="R315" s="4" t="s">
        <v>235</v>
      </c>
    </row>
    <row r="316" spans="11:18" x14ac:dyDescent="0.25">
      <c r="P316" s="4" t="s">
        <v>234</v>
      </c>
      <c r="Q316" s="4" t="s">
        <v>67</v>
      </c>
      <c r="R316" s="4" t="s">
        <v>185</v>
      </c>
    </row>
    <row r="317" spans="11:18" x14ac:dyDescent="0.25">
      <c r="P317" s="4" t="s">
        <v>255</v>
      </c>
      <c r="Q317" s="4" t="s">
        <v>74</v>
      </c>
      <c r="R317" s="4" t="s">
        <v>125</v>
      </c>
    </row>
    <row r="318" spans="11:18" x14ac:dyDescent="0.25">
      <c r="P318" s="4" t="s">
        <v>122</v>
      </c>
      <c r="Q318" s="4" t="s">
        <v>112</v>
      </c>
      <c r="R318" s="4" t="s">
        <v>125</v>
      </c>
    </row>
    <row r="319" spans="11:18" x14ac:dyDescent="0.25">
      <c r="P319" s="4" t="s">
        <v>123</v>
      </c>
      <c r="Q319" s="4" t="s">
        <v>88</v>
      </c>
      <c r="R319" s="4" t="s">
        <v>125</v>
      </c>
    </row>
    <row r="320" spans="11:18" x14ac:dyDescent="0.25">
      <c r="P320" s="4" t="s">
        <v>236</v>
      </c>
      <c r="Q320" s="4" t="s">
        <v>70</v>
      </c>
      <c r="R320" s="4" t="s">
        <v>125</v>
      </c>
    </row>
    <row r="321" spans="16:18" x14ac:dyDescent="0.25">
      <c r="P321" s="4" t="s">
        <v>125</v>
      </c>
      <c r="Q321" s="4" t="s">
        <v>99</v>
      </c>
      <c r="R321" s="4" t="s">
        <v>130</v>
      </c>
    </row>
    <row r="322" spans="16:18" x14ac:dyDescent="0.25">
      <c r="P322" s="4" t="s">
        <v>150</v>
      </c>
      <c r="Q322" s="4" t="s">
        <v>99</v>
      </c>
      <c r="R322" s="4" t="s">
        <v>237</v>
      </c>
    </row>
    <row r="323" spans="16:18" x14ac:dyDescent="0.25">
      <c r="P323" s="4" t="s">
        <v>237</v>
      </c>
      <c r="Q323" s="4" t="s">
        <v>67</v>
      </c>
      <c r="R323" s="4" t="s">
        <v>204</v>
      </c>
    </row>
    <row r="324" spans="16:18" x14ac:dyDescent="0.25">
      <c r="P324" s="4" t="s">
        <v>237</v>
      </c>
      <c r="Q324" s="4" t="s">
        <v>67</v>
      </c>
      <c r="R324" s="4" t="s">
        <v>272</v>
      </c>
    </row>
    <row r="325" spans="16:18" x14ac:dyDescent="0.25">
      <c r="P325" s="4" t="s">
        <v>186</v>
      </c>
      <c r="Q325" s="4" t="s">
        <v>70</v>
      </c>
      <c r="R325" s="4" t="s">
        <v>238</v>
      </c>
    </row>
    <row r="326" spans="16:18" x14ac:dyDescent="0.25">
      <c r="P326" s="4" t="s">
        <v>239</v>
      </c>
      <c r="Q326" s="4" t="s">
        <v>70</v>
      </c>
      <c r="R326" s="4" t="s">
        <v>238</v>
      </c>
    </row>
    <row r="327" spans="16:18" x14ac:dyDescent="0.25">
      <c r="P327" s="4" t="s">
        <v>188</v>
      </c>
      <c r="Q327" s="4" t="s">
        <v>70</v>
      </c>
      <c r="R327" s="4" t="s">
        <v>238</v>
      </c>
    </row>
    <row r="328" spans="16:18" x14ac:dyDescent="0.25">
      <c r="P328" s="4" t="s">
        <v>162</v>
      </c>
      <c r="Q328" s="4" t="s">
        <v>70</v>
      </c>
      <c r="R328" s="4" t="s">
        <v>238</v>
      </c>
    </row>
    <row r="329" spans="16:18" x14ac:dyDescent="0.25">
      <c r="P329" s="4" t="s">
        <v>240</v>
      </c>
      <c r="Q329" s="4" t="s">
        <v>67</v>
      </c>
      <c r="R329" s="4" t="s">
        <v>238</v>
      </c>
    </row>
    <row r="330" spans="16:18" x14ac:dyDescent="0.25">
      <c r="P330" s="4" t="s">
        <v>240</v>
      </c>
      <c r="Q330" s="4" t="s">
        <v>84</v>
      </c>
      <c r="R330" s="4" t="s">
        <v>238</v>
      </c>
    </row>
    <row r="331" spans="16:18" x14ac:dyDescent="0.25">
      <c r="P331" s="4" t="s">
        <v>238</v>
      </c>
      <c r="Q331" s="4" t="s">
        <v>67</v>
      </c>
      <c r="R331" s="4" t="s">
        <v>241</v>
      </c>
    </row>
    <row r="332" spans="16:18" x14ac:dyDescent="0.25">
      <c r="P332" s="4" t="s">
        <v>238</v>
      </c>
      <c r="Q332" s="4" t="s">
        <v>67</v>
      </c>
      <c r="R332" s="4" t="s">
        <v>242</v>
      </c>
    </row>
    <row r="333" spans="16:18" x14ac:dyDescent="0.25">
      <c r="P333" s="4" t="s">
        <v>255</v>
      </c>
      <c r="Q333" s="4" t="s">
        <v>74</v>
      </c>
      <c r="R333" s="4" t="s">
        <v>207</v>
      </c>
    </row>
    <row r="334" spans="16:18" x14ac:dyDescent="0.25">
      <c r="P334" s="4" t="s">
        <v>72</v>
      </c>
      <c r="Q334" s="4" t="s">
        <v>67</v>
      </c>
      <c r="R334" s="4" t="s">
        <v>207</v>
      </c>
    </row>
    <row r="335" spans="16:18" x14ac:dyDescent="0.25">
      <c r="P335" s="4" t="s">
        <v>72</v>
      </c>
      <c r="Q335" s="4" t="s">
        <v>265</v>
      </c>
      <c r="R335" s="4" t="s">
        <v>207</v>
      </c>
    </row>
    <row r="336" spans="16:18" x14ac:dyDescent="0.25">
      <c r="P336" s="4" t="s">
        <v>72</v>
      </c>
      <c r="Q336" s="4" t="s">
        <v>70</v>
      </c>
      <c r="R336" s="4" t="s">
        <v>207</v>
      </c>
    </row>
    <row r="337" spans="16:18" x14ac:dyDescent="0.25">
      <c r="P337" s="4" t="s">
        <v>75</v>
      </c>
      <c r="Q337" s="4" t="s">
        <v>70</v>
      </c>
      <c r="R337" s="4" t="s">
        <v>207</v>
      </c>
    </row>
    <row r="338" spans="16:18" x14ac:dyDescent="0.25">
      <c r="P338" s="4" t="s">
        <v>207</v>
      </c>
      <c r="Q338" s="4" t="s">
        <v>112</v>
      </c>
      <c r="R338" s="4" t="s">
        <v>262</v>
      </c>
    </row>
    <row r="339" spans="16:18" x14ac:dyDescent="0.25">
      <c r="P339" s="4" t="s">
        <v>207</v>
      </c>
      <c r="Q339" s="4" t="s">
        <v>70</v>
      </c>
      <c r="R339" s="4" t="s">
        <v>243</v>
      </c>
    </row>
    <row r="340" spans="16:18" x14ac:dyDescent="0.25">
      <c r="P340" s="4" t="s">
        <v>207</v>
      </c>
      <c r="Q340" s="4" t="s">
        <v>70</v>
      </c>
      <c r="R340" s="4" t="s">
        <v>141</v>
      </c>
    </row>
    <row r="341" spans="16:18" x14ac:dyDescent="0.25">
      <c r="P341" s="4" t="s">
        <v>207</v>
      </c>
      <c r="Q341" s="4" t="s">
        <v>70</v>
      </c>
      <c r="R341" s="4" t="s">
        <v>210</v>
      </c>
    </row>
    <row r="342" spans="16:18" x14ac:dyDescent="0.25">
      <c r="P342" s="4" t="s">
        <v>179</v>
      </c>
      <c r="Q342" s="4" t="s">
        <v>67</v>
      </c>
      <c r="R342" s="4" t="s">
        <v>180</v>
      </c>
    </row>
    <row r="343" spans="16:18" x14ac:dyDescent="0.25">
      <c r="P343" s="4" t="s">
        <v>179</v>
      </c>
      <c r="Q343" s="4" t="s">
        <v>112</v>
      </c>
      <c r="R343" s="4" t="s">
        <v>180</v>
      </c>
    </row>
    <row r="344" spans="16:18" x14ac:dyDescent="0.25">
      <c r="P344" s="4" t="s">
        <v>180</v>
      </c>
      <c r="Q344" s="4" t="s">
        <v>70</v>
      </c>
      <c r="R344" s="4" t="s">
        <v>181</v>
      </c>
    </row>
    <row r="345" spans="16:18" x14ac:dyDescent="0.25">
      <c r="P345" s="4" t="s">
        <v>180</v>
      </c>
      <c r="Q345" s="4" t="s">
        <v>70</v>
      </c>
      <c r="R345" s="4" t="s">
        <v>183</v>
      </c>
    </row>
    <row r="346" spans="16:18" x14ac:dyDescent="0.25">
      <c r="P346" s="4" t="s">
        <v>180</v>
      </c>
      <c r="Q346" s="4" t="s">
        <v>70</v>
      </c>
      <c r="R346" s="4" t="s">
        <v>234</v>
      </c>
    </row>
    <row r="347" spans="16:18" x14ac:dyDescent="0.25">
      <c r="P347" s="4" t="s">
        <v>180</v>
      </c>
      <c r="Q347" s="4" t="s">
        <v>88</v>
      </c>
      <c r="R347" s="4" t="s">
        <v>185</v>
      </c>
    </row>
    <row r="348" spans="16:18" x14ac:dyDescent="0.25">
      <c r="P348" s="4" t="s">
        <v>221</v>
      </c>
      <c r="Q348" s="4" t="s">
        <v>67</v>
      </c>
      <c r="R348" s="4" t="s">
        <v>93</v>
      </c>
    </row>
    <row r="349" spans="16:18" x14ac:dyDescent="0.25">
      <c r="P349" s="4" t="s">
        <v>221</v>
      </c>
      <c r="Q349" s="4" t="s">
        <v>112</v>
      </c>
      <c r="R349" s="4" t="s">
        <v>93</v>
      </c>
    </row>
    <row r="350" spans="16:18" x14ac:dyDescent="0.25">
      <c r="P350" s="4" t="s">
        <v>93</v>
      </c>
      <c r="Q350" s="4" t="s">
        <v>265</v>
      </c>
      <c r="R350" s="4" t="s">
        <v>167</v>
      </c>
    </row>
    <row r="351" spans="16:18" x14ac:dyDescent="0.25">
      <c r="P351" s="4" t="s">
        <v>93</v>
      </c>
      <c r="Q351" s="4" t="s">
        <v>70</v>
      </c>
      <c r="R351" s="4" t="s">
        <v>167</v>
      </c>
    </row>
    <row r="352" spans="16:18" x14ac:dyDescent="0.25">
      <c r="P352" s="4" t="s">
        <v>93</v>
      </c>
      <c r="Q352" s="4" t="s">
        <v>82</v>
      </c>
      <c r="R352" s="4" t="s">
        <v>245</v>
      </c>
    </row>
    <row r="353" spans="16:18" x14ac:dyDescent="0.25">
      <c r="P353" s="4" t="s">
        <v>93</v>
      </c>
      <c r="Q353" s="4" t="s">
        <v>70</v>
      </c>
      <c r="R353" s="4" t="s">
        <v>94</v>
      </c>
    </row>
    <row r="354" spans="16:18" x14ac:dyDescent="0.25">
      <c r="P354" s="4" t="s">
        <v>93</v>
      </c>
      <c r="Q354" s="4" t="s">
        <v>70</v>
      </c>
      <c r="R354" s="4" t="s">
        <v>97</v>
      </c>
    </row>
    <row r="355" spans="16:18" x14ac:dyDescent="0.25">
      <c r="P355" s="4" t="s">
        <v>273</v>
      </c>
      <c r="Q355" s="4" t="s">
        <v>131</v>
      </c>
      <c r="R355" s="4" t="s">
        <v>247</v>
      </c>
    </row>
    <row r="356" spans="16:18" x14ac:dyDescent="0.25">
      <c r="P356" s="4" t="s">
        <v>144</v>
      </c>
      <c r="Q356" s="4" t="s">
        <v>70</v>
      </c>
      <c r="R356" s="4" t="s">
        <v>247</v>
      </c>
    </row>
    <row r="357" spans="16:18" x14ac:dyDescent="0.25">
      <c r="P357" s="4" t="s">
        <v>274</v>
      </c>
      <c r="Q357" s="4" t="s">
        <v>70</v>
      </c>
      <c r="R357" s="4" t="s">
        <v>247</v>
      </c>
    </row>
    <row r="358" spans="16:18" x14ac:dyDescent="0.25">
      <c r="P358" s="4" t="s">
        <v>248</v>
      </c>
      <c r="Q358" s="4" t="s">
        <v>82</v>
      </c>
      <c r="R358" s="4" t="s">
        <v>247</v>
      </c>
    </row>
    <row r="359" spans="16:18" x14ac:dyDescent="0.25">
      <c r="P359" s="4" t="s">
        <v>275</v>
      </c>
      <c r="Q359" s="4" t="s">
        <v>70</v>
      </c>
      <c r="R359" s="4" t="s">
        <v>247</v>
      </c>
    </row>
    <row r="360" spans="16:18" x14ac:dyDescent="0.25">
      <c r="P360" s="4" t="s">
        <v>249</v>
      </c>
      <c r="Q360" s="4" t="s">
        <v>70</v>
      </c>
      <c r="R360" s="4" t="s">
        <v>247</v>
      </c>
    </row>
  </sheetData>
  <sortState ref="A2:J59">
    <sortCondition ref="J2:J5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" x14ac:dyDescent="0.25"/>
  <cols>
    <col min="1" max="1" width="24.42578125" customWidth="1"/>
    <col min="2" max="2" width="15" bestFit="1" customWidth="1"/>
    <col min="3" max="3" width="23.85546875" bestFit="1" customWidth="1"/>
  </cols>
  <sheetData>
    <row r="1" s="1" customForma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closedVSclosed</vt:lpstr>
      <vt:lpstr>Interactions</vt:lpstr>
      <vt:lpstr>closedVSclosed!Result</vt:lpstr>
      <vt:lpstr>closedVSclosed!Result_1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Vijayan Ramaswamy</dc:creator>
  <cp:lastModifiedBy>Vijayan Ramaswamy</cp:lastModifiedBy>
  <dcterms:created xsi:type="dcterms:W3CDTF">2016-11-04T15:03:12Z</dcterms:created>
  <dcterms:modified xsi:type="dcterms:W3CDTF">2016-11-04T22:05:05Z</dcterms:modified>
</cp:coreProperties>
</file>