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25" windowWidth="20115" windowHeight="7620"/>
  </bookViews>
  <sheets>
    <sheet name="Sheet1" sheetId="1" r:id="rId1"/>
    <sheet name="Sheet2" sheetId="2" r:id="rId2"/>
    <sheet name="Sheet3" sheetId="3" r:id="rId3"/>
  </sheets>
  <definedNames>
    <definedName name="data" localSheetId="1">Sheet2!#REF!</definedName>
    <definedName name="data_1" localSheetId="1">Sheet2!#REF!</definedName>
    <definedName name="data_2" localSheetId="1">Sheet2!#REF!</definedName>
    <definedName name="data_3" localSheetId="1">Sheet2!#REF!</definedName>
    <definedName name="data_4" localSheetId="1">Sheet2!#REF!</definedName>
    <definedName name="data_5" localSheetId="1">Sheet2!#REF!</definedName>
    <definedName name="data_6" localSheetId="1">Sheet2!#REF!</definedName>
    <definedName name="data_7" localSheetId="1">Sheet2!#REF!</definedName>
    <definedName name="data_8" localSheetId="1">Sheet2!$A$1:$I$5</definedName>
  </definedNames>
  <calcPr calcId="145621"/>
</workbook>
</file>

<file path=xl/calcChain.xml><?xml version="1.0" encoding="utf-8"?>
<calcChain xmlns="http://schemas.openxmlformats.org/spreadsheetml/2006/main">
  <c r="B6" i="2" l="1"/>
  <c r="C6" i="2"/>
  <c r="D6" i="2"/>
  <c r="E6" i="2"/>
  <c r="F6" i="2"/>
  <c r="G6" i="2"/>
  <c r="H6" i="2"/>
  <c r="I6" i="2"/>
</calcChain>
</file>

<file path=xl/connections.xml><?xml version="1.0" encoding="utf-8"?>
<connections xmlns="http://schemas.openxmlformats.org/spreadsheetml/2006/main">
  <connection id="1" name="data" type="6" refreshedVersion="4" background="1">
    <textPr codePage="437" sourceFile="C:\Users\vramaswamy\Documents\MDwork\xls\data.dat" space="1" consecutive="1">
      <textFields count="5">
        <textField/>
        <textField/>
        <textField/>
        <textField/>
        <textField/>
      </textFields>
    </textPr>
  </connection>
  <connection id="2" name="data1" type="6" refreshedVersion="4" background="1" saveData="1">
    <textPr codePage="437" sourceFile="C:\Users\vramaswamy\Documents\MDwork\xls\data.dat" space="1" comma="1" semicolon="1" consecutive="1" delimiter="_x0000_">
      <textFields count="5">
        <textField/>
        <textField/>
        <textField/>
        <textField/>
        <textField/>
      </textFields>
    </textPr>
  </connection>
  <connection id="3" name="data2" type="6" refreshedVersion="4" background="1" saveData="1">
    <textPr codePage="437" sourceFile="C:\Users\vramaswamy\Documents\MDwork\xls\data.dat" space="1" comma="1" semicolon="1" consecutive="1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4" name="data3" type="6" refreshedVersion="4" background="1" saveData="1">
    <textPr codePage="437" sourceFile="C:\Users\vramaswamy\Documents\MDwork\xls\data.dat" space="1" comma="1" semicolon="1" consecutive="1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5" name="data4" type="6" refreshedVersion="4" background="1" saveData="1">
    <textPr codePage="437" sourceFile="C:\Users\vramaswamy\Documents\MDwork\xls\data.dat" space="1" comma="1" semicolon="1" consecutive="1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6" name="data5" type="6" refreshedVersion="4" background="1" saveData="1">
    <textPr codePage="437" sourceFile="C:\Users\vramaswamy\Documents\MDwork\xls\data.dat" space="1" comma="1" semicolon="1" consecutive="1" delimiter="_x0000_">
      <textFields count="8">
        <textField/>
        <textField/>
        <textField/>
        <textField/>
        <textField/>
        <textField/>
        <textField/>
        <textField/>
      </textFields>
    </textPr>
  </connection>
  <connection id="7" name="data6" type="6" refreshedVersion="4" background="1" saveData="1">
    <textPr codePage="437" sourceFile="C:\Users\vramaswamy\Documents\MDwork\xls\data.dat" space="1" comma="1" semicolon="1" consecutive="1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8" name="data7" type="6" refreshedVersion="4" background="1" saveData="1">
    <textPr codePage="437" sourceFile="C:\Users\vramaswamy\Documents\MDwork\xls\data.dat" space="1" comma="1" semicolon="1" consecutive="1" delimiter="_x0000_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9" name="data8" type="6" refreshedVersion="4" background="1" saveData="1">
    <textPr codePage="437" sourceFile="C:\Users\vramaswamy\Documents\MDwork\xls\data.dat" space="1" comma="1" semicolon="1" consecutive="1">
      <textFields count="9"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<sst xmlns="http://schemas.openxmlformats.org/spreadsheetml/2006/main" count="57" uniqueCount="28">
  <si>
    <t>RECP</t>
  </si>
  <si>
    <t>LIGAND</t>
  </si>
  <si>
    <t>MM/PBSA</t>
  </si>
  <si>
    <t>Time</t>
  </si>
  <si>
    <t>Complex</t>
  </si>
  <si>
    <t>LIG</t>
  </si>
  <si>
    <t>binding affinity</t>
  </si>
  <si>
    <t>SIRT3/Ternary/4FVT</t>
  </si>
  <si>
    <t>SIRT3/Ternary/4BVG loop</t>
  </si>
  <si>
    <t>Sirt3/AC-CS peptide</t>
  </si>
  <si>
    <t>MM/GBSA</t>
  </si>
  <si>
    <t>Frame 1</t>
  </si>
  <si>
    <t>Frame1</t>
  </si>
  <si>
    <t>NAD+</t>
  </si>
  <si>
    <t>Sirt3/INT</t>
  </si>
  <si>
    <t>NAM</t>
  </si>
  <si>
    <t>SIRT3/INT/NAM(4FVT)</t>
  </si>
  <si>
    <t>SIRT3/INT/NAM(4BVG)</t>
  </si>
  <si>
    <t>INT</t>
  </si>
  <si>
    <t>AC-CS peptide</t>
  </si>
  <si>
    <t>Sirt3/NAD+</t>
  </si>
  <si>
    <t>Sirt3/NAM</t>
  </si>
  <si>
    <t>2.005-4.005</t>
  </si>
  <si>
    <t>4.005-6.005</t>
  </si>
  <si>
    <t>6.005-8.005</t>
  </si>
  <si>
    <t>8.005-10.005</t>
  </si>
  <si>
    <t>10.005-12.005</t>
  </si>
  <si>
    <t>:1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</si>
</sst>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2"/>
      <color rgb="FF3F3F76"/>
      <name val="Times New Roman"/>
      <family val="1"/>
    </font>
    <font>
      <b/>
      <sz val="11"/>
      <color theme="0"/>
      <name val="Calibri"/>
      <family val="2"/>
      <scheme val="minor"/>
    </font>
    <font>
      <b/>
      <sz val="12"/>
      <color theme="0"/>
      <name val="Times New Roman"/>
      <family val="1"/>
    </font>
    <font>
      <b/>
      <sz val="12"/>
      <name val="Times New Roman"/>
      <family val="1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C000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A5A5A5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  <xf numFmtId="0" fontId="7" fillId="6" borderId="2" applyNumberFormat="0" applyAlignment="0" applyProtection="0"/>
  </cellStyleXfs>
  <cellXfs count="31">
    <xf numFmtId="0" fontId="0" fillId="0" borderId="0" xfId="0"/>
    <xf numFmtId="0" fontId="0" fillId="0" borderId="0" xfId="0"/>
    <xf numFmtId="0" fontId="5" fillId="2" borderId="0" xfId="1" applyFont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3" borderId="1" xfId="2" applyAlignment="1">
      <alignment horizontal="center" vertical="center"/>
    </xf>
    <xf numFmtId="2" fontId="4" fillId="5" borderId="0" xfId="0" applyNumberFormat="1" applyFont="1" applyFill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2" fontId="4" fillId="4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0" fillId="0" borderId="0" xfId="0" applyNumberFormat="1"/>
    <xf numFmtId="2" fontId="6" fillId="3" borderId="1" xfId="2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/>
    </xf>
    <xf numFmtId="2" fontId="3" fillId="4" borderId="0" xfId="0" applyNumberFormat="1" applyFont="1" applyFill="1" applyAlignment="1">
      <alignment horizontal="center"/>
    </xf>
    <xf numFmtId="2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6" borderId="2" xfId="3"/>
    <xf numFmtId="0" fontId="7" fillId="6" borderId="2" xfId="3" applyAlignment="1">
      <alignment horizontal="center"/>
    </xf>
    <xf numFmtId="2" fontId="8" fillId="6" borderId="2" xfId="3" applyNumberFormat="1" applyFont="1" applyAlignment="1">
      <alignment horizontal="center" vertical="center"/>
    </xf>
    <xf numFmtId="0" fontId="8" fillId="6" borderId="2" xfId="3" applyFont="1" applyAlignment="1">
      <alignment horizontal="center"/>
    </xf>
    <xf numFmtId="2" fontId="8" fillId="6" borderId="2" xfId="3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9" fillId="6" borderId="2" xfId="3" applyFont="1" applyAlignment="1">
      <alignment horizontal="center"/>
    </xf>
    <xf numFmtId="2" fontId="9" fillId="6" borderId="2" xfId="3" applyNumberFormat="1" applyFont="1" applyAlignment="1">
      <alignment horizontal="center"/>
    </xf>
    <xf numFmtId="0" fontId="1" fillId="2" borderId="1" xfId="1" applyBorder="1" applyAlignment="1">
      <alignment horizontal="center" vertical="center"/>
    </xf>
    <xf numFmtId="2" fontId="10" fillId="6" borderId="2" xfId="3" applyNumberFormat="1" applyFont="1" applyAlignment="1">
      <alignment horizontal="center" vertical="center"/>
    </xf>
    <xf numFmtId="2" fontId="10" fillId="6" borderId="2" xfId="3" applyNumberFormat="1" applyFont="1" applyAlignment="1">
      <alignment horizontal="center"/>
    </xf>
    <xf numFmtId="0" fontId="11" fillId="0" borderId="0" xfId="0" applyFont="1" applyAlignment="1">
      <alignment horizontal="center"/>
    </xf>
    <xf numFmtId="2" fontId="12" fillId="6" borderId="2" xfId="3" applyNumberFormat="1" applyFont="1" applyAlignment="1">
      <alignment horizontal="center"/>
    </xf>
    <xf numFmtId="2" fontId="3" fillId="0" borderId="0" xfId="0" applyNumberFormat="1" applyFont="1" applyAlignment="1">
      <alignment horizontal="center"/>
    </xf>
  </cellXfs>
  <cellStyles count="4">
    <cellStyle name="Check Cell" xfId="3" builtinId="23"/>
    <cellStyle name="Good" xfId="1" builtinId="26"/>
    <cellStyle name="Input" xfId="2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data_8" connectionId="9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workbookViewId="0">
      <selection activeCell="J20" sqref="J20"/>
    </sheetView>
  </sheetViews>
  <sheetFormatPr defaultRowHeight="15" x14ac:dyDescent="0.25"/>
  <cols>
    <col min="1" max="1" width="58" customWidth="1"/>
    <col min="2" max="2" width="12.85546875" customWidth="1"/>
    <col min="3" max="3" width="27.5703125" style="11" customWidth="1"/>
    <col min="4" max="4" width="18.28515625" style="11" customWidth="1"/>
    <col min="5" max="12" width="14.7109375" style="11" customWidth="1"/>
  </cols>
  <sheetData>
    <row r="1" spans="1:13" ht="15.75" x14ac:dyDescent="0.25">
      <c r="A1" s="1"/>
      <c r="B1" s="5"/>
      <c r="C1" s="14" t="s">
        <v>0</v>
      </c>
      <c r="D1" s="14" t="s">
        <v>1</v>
      </c>
      <c r="E1" s="9" t="s">
        <v>10</v>
      </c>
      <c r="F1" s="9" t="s">
        <v>10</v>
      </c>
      <c r="G1" s="9" t="s">
        <v>10</v>
      </c>
      <c r="H1" s="12" t="s">
        <v>10</v>
      </c>
      <c r="I1" s="9" t="s">
        <v>2</v>
      </c>
      <c r="J1" s="9" t="s">
        <v>2</v>
      </c>
      <c r="K1" s="9" t="s">
        <v>2</v>
      </c>
      <c r="L1" s="12" t="s">
        <v>2</v>
      </c>
    </row>
    <row r="2" spans="1:13" ht="15.75" x14ac:dyDescent="0.25">
      <c r="A2" s="1"/>
      <c r="B2" s="3" t="s">
        <v>3</v>
      </c>
      <c r="C2" s="7"/>
      <c r="D2" s="7"/>
      <c r="E2" s="7" t="s">
        <v>4</v>
      </c>
      <c r="F2" s="7" t="s">
        <v>0</v>
      </c>
      <c r="G2" s="7" t="s">
        <v>5</v>
      </c>
      <c r="H2" s="12" t="s">
        <v>6</v>
      </c>
      <c r="I2" s="7" t="s">
        <v>4</v>
      </c>
      <c r="J2" s="7" t="s">
        <v>0</v>
      </c>
      <c r="K2" s="7" t="s">
        <v>5</v>
      </c>
      <c r="L2" s="12" t="s">
        <v>6</v>
      </c>
    </row>
    <row r="3" spans="1:13" ht="15.75" x14ac:dyDescent="0.25">
      <c r="A3" s="2" t="s">
        <v>7</v>
      </c>
      <c r="B3" s="10" t="s">
        <v>11</v>
      </c>
      <c r="C3" s="15" t="s">
        <v>9</v>
      </c>
      <c r="D3" s="8" t="s">
        <v>13</v>
      </c>
      <c r="E3" s="13"/>
      <c r="F3" s="13"/>
      <c r="G3" s="13"/>
      <c r="H3" s="13"/>
      <c r="I3" s="13"/>
      <c r="J3" s="13"/>
      <c r="K3" s="13"/>
      <c r="L3" s="13"/>
      <c r="M3" s="4"/>
    </row>
    <row r="4" spans="1:13" s="1" customFormat="1" ht="16.5" thickBot="1" x14ac:dyDescent="0.3">
      <c r="A4" s="2" t="s">
        <v>7</v>
      </c>
      <c r="B4" s="10" t="s">
        <v>11</v>
      </c>
      <c r="C4" s="15" t="s">
        <v>20</v>
      </c>
      <c r="D4" s="8" t="s">
        <v>19</v>
      </c>
      <c r="E4" s="13"/>
      <c r="F4" s="13"/>
      <c r="G4" s="13"/>
      <c r="H4" s="13"/>
      <c r="I4" s="13"/>
      <c r="J4" s="13"/>
      <c r="K4" s="13"/>
      <c r="L4" s="13"/>
      <c r="M4" s="4"/>
    </row>
    <row r="5" spans="1:13" s="1" customFormat="1" ht="17.25" thickTop="1" thickBot="1" x14ac:dyDescent="0.3">
      <c r="A5" s="17"/>
      <c r="B5" s="20"/>
      <c r="C5" s="19"/>
      <c r="D5" s="26"/>
      <c r="E5" s="21"/>
      <c r="F5" s="21"/>
      <c r="G5" s="21"/>
      <c r="H5" s="21"/>
      <c r="I5" s="21"/>
      <c r="J5" s="21"/>
      <c r="K5" s="21"/>
      <c r="L5" s="21"/>
      <c r="M5" s="4"/>
    </row>
    <row r="6" spans="1:13" ht="16.5" thickTop="1" x14ac:dyDescent="0.25">
      <c r="A6" s="6" t="s">
        <v>8</v>
      </c>
      <c r="B6" s="10" t="s">
        <v>12</v>
      </c>
      <c r="C6" s="8" t="s">
        <v>9</v>
      </c>
      <c r="D6" s="8" t="s">
        <v>13</v>
      </c>
      <c r="E6" s="8">
        <v>-11009.7462</v>
      </c>
      <c r="F6" s="13">
        <v>-10613.628199999999</v>
      </c>
      <c r="G6" s="13">
        <v>-301.59249999999997</v>
      </c>
      <c r="H6" s="13">
        <v>-94.525599999999997</v>
      </c>
      <c r="I6" s="13">
        <v>-9964.1067999999996</v>
      </c>
      <c r="J6" s="13">
        <v>-9622.7085999999999</v>
      </c>
      <c r="K6" s="13">
        <v>-317.64780000000002</v>
      </c>
      <c r="L6" s="13">
        <v>-23.750399999999999</v>
      </c>
      <c r="M6" s="4"/>
    </row>
    <row r="7" spans="1:13" s="1" customFormat="1" ht="16.5" thickBot="1" x14ac:dyDescent="0.3">
      <c r="A7" s="6" t="s">
        <v>8</v>
      </c>
      <c r="B7" s="10" t="s">
        <v>12</v>
      </c>
      <c r="C7" s="8" t="s">
        <v>20</v>
      </c>
      <c r="D7" s="8" t="s">
        <v>19</v>
      </c>
      <c r="E7" s="13">
        <v>-11009.7462</v>
      </c>
      <c r="F7" s="13">
        <v>-10890.8066</v>
      </c>
      <c r="G7" s="13">
        <v>-48.560400000000001</v>
      </c>
      <c r="H7" s="13">
        <v>-70.379300000000001</v>
      </c>
      <c r="I7" s="13">
        <v>-9964.1067999999996</v>
      </c>
      <c r="J7" s="13">
        <v>-9883.4688000000006</v>
      </c>
      <c r="K7" s="13">
        <v>-40.947200000000002</v>
      </c>
      <c r="L7" s="13">
        <v>-39.690800000000003</v>
      </c>
      <c r="M7" s="4"/>
    </row>
    <row r="8" spans="1:13" ht="17.25" thickTop="1" thickBot="1" x14ac:dyDescent="0.3">
      <c r="A8" s="18"/>
      <c r="B8" s="20"/>
      <c r="C8" s="21"/>
      <c r="D8" s="27"/>
      <c r="E8" s="21"/>
      <c r="F8" s="21"/>
      <c r="G8" s="21"/>
      <c r="H8" s="21"/>
      <c r="I8" s="21"/>
      <c r="J8" s="21"/>
      <c r="K8" s="21"/>
      <c r="L8" s="21"/>
      <c r="M8" s="4"/>
    </row>
    <row r="9" spans="1:13" ht="16.5" thickTop="1" x14ac:dyDescent="0.25">
      <c r="A9" s="2" t="s">
        <v>16</v>
      </c>
      <c r="B9" s="16" t="s">
        <v>11</v>
      </c>
      <c r="C9" s="8" t="s">
        <v>14</v>
      </c>
      <c r="D9" s="28" t="s">
        <v>15</v>
      </c>
      <c r="E9" s="13">
        <v>-10379.3914</v>
      </c>
      <c r="F9" s="13">
        <v>-10270.312400000001</v>
      </c>
      <c r="G9" s="13">
        <v>-84.468599999999995</v>
      </c>
      <c r="H9" s="13">
        <v>-24.610399999999998</v>
      </c>
      <c r="I9" s="13">
        <v>-9107.4554000000007</v>
      </c>
      <c r="J9" s="13">
        <v>-9023.6160999999993</v>
      </c>
      <c r="K9" s="13">
        <v>-81.491200000000006</v>
      </c>
      <c r="L9" s="13">
        <v>-2.3481000000000001</v>
      </c>
      <c r="M9" s="4"/>
    </row>
    <row r="10" spans="1:13" s="1" customFormat="1" ht="16.5" thickBot="1" x14ac:dyDescent="0.3">
      <c r="A10" s="25" t="s">
        <v>16</v>
      </c>
      <c r="B10" s="22" t="s">
        <v>11</v>
      </c>
      <c r="C10" s="22" t="s">
        <v>21</v>
      </c>
      <c r="D10" s="22" t="s">
        <v>18</v>
      </c>
      <c r="E10" s="13">
        <v>-10379.3914</v>
      </c>
      <c r="F10" s="13">
        <v>-9995.5992999999999</v>
      </c>
      <c r="G10" s="13">
        <v>-264.68099999999998</v>
      </c>
      <c r="H10" s="13">
        <v>-119.11109999999999</v>
      </c>
      <c r="I10" s="13">
        <v>-9107.4554000000007</v>
      </c>
      <c r="J10" s="13">
        <v>-8823.3991999999998</v>
      </c>
      <c r="K10" s="13">
        <v>-288.90550000000002</v>
      </c>
      <c r="L10" s="13">
        <v>4.8493000000000004</v>
      </c>
      <c r="M10" s="4"/>
    </row>
    <row r="11" spans="1:13" s="1" customFormat="1" ht="17.25" thickTop="1" thickBot="1" x14ac:dyDescent="0.3">
      <c r="A11" s="17"/>
      <c r="B11" s="23"/>
      <c r="C11" s="24"/>
      <c r="D11" s="29"/>
      <c r="E11" s="24"/>
      <c r="F11" s="24"/>
      <c r="G11" s="24"/>
      <c r="H11" s="24"/>
      <c r="I11" s="24"/>
      <c r="J11" s="24"/>
      <c r="K11" s="24"/>
      <c r="L11" s="24"/>
    </row>
    <row r="12" spans="1:13" ht="16.5" thickTop="1" x14ac:dyDescent="0.25">
      <c r="A12" s="6" t="s">
        <v>17</v>
      </c>
      <c r="B12" s="16" t="s">
        <v>12</v>
      </c>
      <c r="C12" s="4" t="s">
        <v>14</v>
      </c>
      <c r="D12" s="4" t="s">
        <v>15</v>
      </c>
      <c r="E12" s="30">
        <v>-10455.987300000001</v>
      </c>
      <c r="F12" s="30">
        <v>-10350.3423</v>
      </c>
      <c r="G12" s="30">
        <v>-83.091800000000006</v>
      </c>
      <c r="H12" s="30">
        <v>-22.5532</v>
      </c>
      <c r="I12" s="30">
        <v>-9248.0378000000001</v>
      </c>
      <c r="J12" s="30">
        <v>-9156.3966</v>
      </c>
      <c r="K12" s="30">
        <v>-80.339200000000005</v>
      </c>
      <c r="L12" s="30">
        <v>-11.302</v>
      </c>
      <c r="M12" s="4"/>
    </row>
    <row r="13" spans="1:13" ht="15.75" x14ac:dyDescent="0.25">
      <c r="A13" s="6" t="s">
        <v>17</v>
      </c>
      <c r="B13" s="16" t="s">
        <v>12</v>
      </c>
      <c r="C13" s="4" t="s">
        <v>21</v>
      </c>
      <c r="D13" s="4" t="s">
        <v>18</v>
      </c>
      <c r="E13" s="30">
        <v>-10455.98</v>
      </c>
      <c r="F13" s="30">
        <v>-10048.963599999999</v>
      </c>
      <c r="G13" s="30">
        <v>-267.94099999999997</v>
      </c>
      <c r="H13" s="30">
        <v>-139.08269999999999</v>
      </c>
      <c r="I13" s="30">
        <v>-9248.0378000000001</v>
      </c>
      <c r="J13" s="30">
        <v>-8916.7113000000008</v>
      </c>
      <c r="K13" s="30">
        <v>-290.67579999999998</v>
      </c>
      <c r="L13" s="30">
        <v>-40.650700000000001</v>
      </c>
    </row>
    <row r="29" spans="7:7" x14ac:dyDescent="0.25">
      <c r="G29" s="11" t="s">
        <v>27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I28" sqref="I28"/>
    </sheetView>
  </sheetViews>
  <sheetFormatPr defaultRowHeight="15" x14ac:dyDescent="0.25"/>
  <cols>
    <col min="1" max="1" width="12.85546875" bestFit="1" customWidth="1"/>
    <col min="2" max="3" width="10.7109375" bestFit="1" customWidth="1"/>
    <col min="4" max="5" width="9.7109375" bestFit="1" customWidth="1"/>
    <col min="6" max="7" width="10.7109375" bestFit="1" customWidth="1"/>
    <col min="8" max="8" width="9.7109375" bestFit="1" customWidth="1"/>
    <col min="9" max="9" width="8.7109375" customWidth="1"/>
  </cols>
  <sheetData>
    <row r="1" spans="1:9" x14ac:dyDescent="0.25">
      <c r="A1" t="s">
        <v>22</v>
      </c>
      <c r="B1">
        <v>-7145.4431999999997</v>
      </c>
      <c r="C1">
        <v>-6854.7066999999997</v>
      </c>
      <c r="D1">
        <v>-188.03989999999999</v>
      </c>
      <c r="E1">
        <v>-102.6966</v>
      </c>
      <c r="F1">
        <v>-5870.7456000000002</v>
      </c>
      <c r="G1">
        <v>-5633.1450000000004</v>
      </c>
      <c r="H1">
        <v>-214.32579999999999</v>
      </c>
      <c r="I1">
        <v>-23.274799999999999</v>
      </c>
    </row>
    <row r="2" spans="1:9" x14ac:dyDescent="0.25">
      <c r="A2" t="s">
        <v>23</v>
      </c>
      <c r="B2">
        <v>-7149.5995000000003</v>
      </c>
      <c r="C2">
        <v>-6860.7039999999997</v>
      </c>
      <c r="D2">
        <v>-187.5232</v>
      </c>
      <c r="E2">
        <v>-101.3723</v>
      </c>
      <c r="F2">
        <v>-5884.6758</v>
      </c>
      <c r="G2">
        <v>-5652.6421</v>
      </c>
      <c r="H2">
        <v>-213.15129999999999</v>
      </c>
      <c r="I2">
        <v>-18.882400000000001</v>
      </c>
    </row>
    <row r="3" spans="1:9" x14ac:dyDescent="0.25">
      <c r="A3" t="s">
        <v>24</v>
      </c>
      <c r="B3">
        <v>-7151.8459999999995</v>
      </c>
      <c r="C3">
        <v>-6856.7311</v>
      </c>
      <c r="D3">
        <v>-189.01589999999999</v>
      </c>
      <c r="E3">
        <v>-106.099</v>
      </c>
      <c r="F3">
        <v>-5870.1800999999996</v>
      </c>
      <c r="G3">
        <v>-5626.3895000000002</v>
      </c>
      <c r="H3">
        <v>-214.74029999999999</v>
      </c>
      <c r="I3">
        <v>-29.0504</v>
      </c>
    </row>
    <row r="4" spans="1:9" x14ac:dyDescent="0.25">
      <c r="A4" t="s">
        <v>25</v>
      </c>
      <c r="B4">
        <v>-7153.3861999999999</v>
      </c>
      <c r="C4">
        <v>-6856.6957000000002</v>
      </c>
      <c r="D4">
        <v>-188.70400000000001</v>
      </c>
      <c r="E4">
        <v>-107.98650000000001</v>
      </c>
      <c r="F4">
        <v>-5885.3908000000001</v>
      </c>
      <c r="G4">
        <v>-5642.6040999999996</v>
      </c>
      <c r="H4">
        <v>-214.4264</v>
      </c>
      <c r="I4">
        <v>-28.360199999999999</v>
      </c>
    </row>
    <row r="5" spans="1:9" x14ac:dyDescent="0.25">
      <c r="A5" t="s">
        <v>26</v>
      </c>
      <c r="B5">
        <v>-7132.1486000000004</v>
      </c>
      <c r="C5">
        <v>-6840.7245000000003</v>
      </c>
      <c r="D5">
        <v>-188.95480000000001</v>
      </c>
      <c r="E5">
        <v>-102.4692</v>
      </c>
      <c r="F5">
        <v>-5857.4506000000001</v>
      </c>
      <c r="G5">
        <v>-5619.5953</v>
      </c>
      <c r="H5">
        <v>-214.84979999999999</v>
      </c>
      <c r="I5">
        <v>-23.005500000000001</v>
      </c>
    </row>
    <row r="6" spans="1:9" x14ac:dyDescent="0.25">
      <c r="B6">
        <f t="shared" ref="B6:I6" si="0">AVERAGE(B1:B5)</f>
        <v>-7146.4847000000009</v>
      </c>
      <c r="C6">
        <f t="shared" si="0"/>
        <v>-6853.9124000000011</v>
      </c>
      <c r="D6">
        <f t="shared" si="0"/>
        <v>-188.44755999999998</v>
      </c>
      <c r="E6">
        <f t="shared" si="0"/>
        <v>-104.12472</v>
      </c>
      <c r="F6">
        <f t="shared" si="0"/>
        <v>-5873.68858</v>
      </c>
      <c r="G6">
        <f t="shared" si="0"/>
        <v>-5634.8752000000004</v>
      </c>
      <c r="H6">
        <f t="shared" si="0"/>
        <v>-214.29872</v>
      </c>
      <c r="I6">
        <f t="shared" si="0"/>
        <v>-24.514659999999999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Sheet2!data_8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Vijayan Ramaswamy</dc:creator>
  <cp:lastModifiedBy>Vijayan Ramaswamy</cp:lastModifiedBy>
  <dcterms:created xsi:type="dcterms:W3CDTF">2016-07-22T17:48:32Z</dcterms:created>
  <dcterms:modified xsi:type="dcterms:W3CDTF">2016-08-05T20:48:44Z</dcterms:modified>
</cp:coreProperties>
</file>